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Mario\ATLETICA\Fidal Piemonte\classifiche fidal piemonte\classifiche 2018\"/>
    </mc:Choice>
  </mc:AlternateContent>
  <bookViews>
    <workbookView xWindow="0" yWindow="0" windowWidth="19200" windowHeight="6648" activeTab="1"/>
  </bookViews>
  <sheets>
    <sheet name="categorie" sheetId="4" r:id="rId1"/>
    <sheet name="C.REGIONALE" sheetId="5" r:id="rId2"/>
  </sheets>
  <definedNames>
    <definedName name="_xlnm._FilterDatabase" localSheetId="1" hidden="1">C.REGIONALE!$B$5:$H$21</definedName>
    <definedName name="_xlnm._FilterDatabase" localSheetId="0" hidden="1">categorie!$A$199:$J$273</definedName>
    <definedName name="_xlnm.Print_Titles" localSheetId="1">C.REGIONALE!$1:$2</definedName>
    <definedName name="_xlnm.Print_Titles" localSheetId="0">categorie!$1:$2</definedName>
  </definedNames>
  <calcPr calcId="162913"/>
</workbook>
</file>

<file path=xl/calcChain.xml><?xml version="1.0" encoding="utf-8"?>
<calcChain xmlns="http://schemas.openxmlformats.org/spreadsheetml/2006/main">
  <c r="I218" i="4" l="1"/>
  <c r="I217" i="4"/>
  <c r="I216" i="4"/>
  <c r="I215" i="4"/>
  <c r="I214" i="4"/>
  <c r="I213" i="4"/>
  <c r="I212" i="4"/>
  <c r="I211" i="4"/>
  <c r="I210" i="4"/>
  <c r="I209" i="4"/>
  <c r="I208" i="4"/>
  <c r="I207" i="4"/>
  <c r="I206" i="4"/>
  <c r="I205" i="4"/>
  <c r="I204" i="4"/>
  <c r="I203" i="4"/>
  <c r="I202" i="4"/>
  <c r="I201" i="4"/>
  <c r="I200" i="4"/>
  <c r="I199" i="4"/>
  <c r="I198" i="4"/>
  <c r="I197" i="4"/>
  <c r="I196" i="4"/>
  <c r="I195" i="4"/>
  <c r="I194" i="4"/>
  <c r="I193" i="4"/>
  <c r="I192" i="4"/>
  <c r="I191" i="4"/>
  <c r="I188" i="4"/>
  <c r="I187" i="4"/>
  <c r="I186" i="4"/>
  <c r="I185" i="4"/>
  <c r="I184" i="4"/>
  <c r="I183" i="4"/>
  <c r="I182" i="4"/>
  <c r="I181" i="4"/>
  <c r="I180" i="4"/>
  <c r="I179" i="4"/>
  <c r="I178" i="4"/>
  <c r="I177" i="4"/>
  <c r="I176" i="4"/>
  <c r="I175" i="4"/>
  <c r="I174" i="4"/>
  <c r="I173" i="4"/>
  <c r="I172" i="4"/>
  <c r="I171" i="4"/>
  <c r="I170" i="4"/>
  <c r="I169" i="4"/>
  <c r="I168" i="4"/>
  <c r="I167" i="4"/>
  <c r="I166" i="4"/>
  <c r="I165" i="4"/>
  <c r="I164" i="4"/>
  <c r="I163" i="4"/>
  <c r="I162" i="4"/>
  <c r="I161" i="4"/>
  <c r="I160" i="4"/>
  <c r="I159" i="4"/>
  <c r="I158" i="4"/>
  <c r="I157" i="4"/>
  <c r="I156" i="4"/>
  <c r="I153" i="4"/>
  <c r="I152" i="4"/>
  <c r="I151" i="4"/>
  <c r="I150" i="4"/>
  <c r="I149" i="4"/>
  <c r="I148" i="4"/>
  <c r="I147" i="4"/>
  <c r="I146" i="4"/>
  <c r="I145" i="4"/>
  <c r="I144" i="4"/>
  <c r="I143" i="4"/>
  <c r="I142" i="4"/>
  <c r="I141" i="4"/>
  <c r="I140" i="4"/>
  <c r="I139" i="4"/>
  <c r="I138" i="4"/>
  <c r="I137" i="4"/>
  <c r="I136" i="4"/>
  <c r="I135" i="4"/>
  <c r="I131" i="4"/>
  <c r="I130" i="4"/>
  <c r="I129" i="4"/>
  <c r="I128" i="4"/>
  <c r="I127" i="4"/>
  <c r="I126" i="4"/>
  <c r="I125" i="4"/>
  <c r="I124" i="4"/>
  <c r="I123" i="4"/>
  <c r="I122" i="4"/>
  <c r="I121" i="4"/>
  <c r="I120" i="4"/>
  <c r="I119" i="4"/>
  <c r="I118" i="4"/>
  <c r="I117" i="4"/>
  <c r="I116" i="4"/>
  <c r="I115" i="4"/>
  <c r="I114" i="4"/>
  <c r="I113" i="4"/>
  <c r="I112" i="4"/>
  <c r="I111" i="4"/>
  <c r="I110" i="4"/>
  <c r="I109" i="4"/>
  <c r="I108" i="4"/>
  <c r="I107" i="4"/>
  <c r="I106" i="4"/>
  <c r="I105" i="4"/>
  <c r="I104" i="4"/>
  <c r="I103" i="4"/>
  <c r="I102" i="4"/>
  <c r="I101" i="4"/>
  <c r="I100" i="4"/>
  <c r="I99" i="4"/>
  <c r="I98" i="4"/>
  <c r="I97" i="4"/>
  <c r="I96" i="4"/>
  <c r="I95" i="4"/>
  <c r="I94" i="4"/>
  <c r="I93" i="4"/>
  <c r="I92" i="4"/>
  <c r="I91" i="4"/>
  <c r="I90" i="4"/>
  <c r="I89" i="4"/>
  <c r="I88" i="4"/>
  <c r="I87" i="4"/>
  <c r="I86" i="4"/>
  <c r="I85" i="4"/>
  <c r="I84" i="4"/>
  <c r="I83" i="4"/>
  <c r="I82" i="4"/>
  <c r="I81" i="4"/>
  <c r="I78" i="4"/>
  <c r="I77" i="4"/>
  <c r="I76" i="4"/>
  <c r="I75" i="4"/>
  <c r="I74" i="4"/>
  <c r="I73" i="4"/>
  <c r="I72" i="4"/>
  <c r="I71" i="4"/>
  <c r="I70" i="4"/>
  <c r="I69" i="4"/>
  <c r="I68" i="4"/>
  <c r="I67" i="4"/>
  <c r="I66" i="4"/>
  <c r="I65" i="4"/>
  <c r="I64" i="4"/>
  <c r="I63" i="4"/>
  <c r="I62" i="4"/>
  <c r="I61" i="4"/>
  <c r="I60" i="4"/>
  <c r="I59" i="4"/>
  <c r="I58" i="4"/>
  <c r="I57" i="4"/>
  <c r="I56" i="4"/>
  <c r="I55" i="4"/>
  <c r="I54" i="4"/>
  <c r="I53" i="4"/>
  <c r="I52" i="4"/>
  <c r="I51" i="4"/>
  <c r="I50" i="4"/>
  <c r="I49" i="4"/>
  <c r="I48" i="4"/>
  <c r="I47" i="4"/>
  <c r="I46" i="4"/>
  <c r="I45" i="4"/>
  <c r="I44" i="4"/>
  <c r="I41" i="4"/>
  <c r="I40" i="4"/>
  <c r="I39" i="4"/>
  <c r="I38" i="4"/>
  <c r="I37" i="4"/>
  <c r="I36" i="4"/>
  <c r="I35" i="4"/>
  <c r="I34" i="4"/>
  <c r="I33" i="4"/>
  <c r="I32" i="4"/>
  <c r="I31" i="4"/>
  <c r="I30" i="4"/>
  <c r="I29" i="4"/>
  <c r="I28" i="4"/>
  <c r="I27" i="4"/>
  <c r="I26" i="4"/>
  <c r="I25" i="4"/>
  <c r="I24" i="4"/>
  <c r="I23" i="4"/>
  <c r="I22" i="4"/>
  <c r="I21" i="4"/>
  <c r="I20" i="4"/>
  <c r="I19" i="4"/>
  <c r="I18" i="4"/>
  <c r="I17" i="4"/>
  <c r="I16" i="4"/>
  <c r="I15" i="4"/>
  <c r="I14" i="4"/>
  <c r="I13" i="4"/>
  <c r="I12" i="4"/>
  <c r="I11" i="4"/>
  <c r="I10" i="4"/>
  <c r="I9" i="4"/>
  <c r="I8" i="4"/>
  <c r="I7" i="4"/>
  <c r="I6" i="4"/>
  <c r="I5" i="4"/>
  <c r="F110" i="5"/>
  <c r="E110" i="5"/>
  <c r="D110" i="5"/>
  <c r="C110" i="5"/>
  <c r="G109" i="5"/>
  <c r="G108" i="5"/>
  <c r="G107" i="5"/>
  <c r="G106" i="5"/>
  <c r="G105" i="5"/>
  <c r="G104" i="5"/>
  <c r="G103" i="5"/>
  <c r="G102" i="5"/>
  <c r="G101" i="5"/>
  <c r="G100" i="5"/>
  <c r="G99" i="5"/>
  <c r="G98" i="5"/>
  <c r="G97" i="5"/>
  <c r="G96" i="5"/>
  <c r="G95" i="5"/>
  <c r="G94" i="5"/>
  <c r="G93" i="5"/>
  <c r="G92" i="5"/>
  <c r="G91" i="5"/>
  <c r="G90" i="5"/>
  <c r="G89" i="5"/>
  <c r="G88" i="5"/>
  <c r="G87" i="5"/>
  <c r="G86" i="5"/>
  <c r="G85" i="5"/>
  <c r="G84" i="5"/>
  <c r="G83" i="5"/>
  <c r="G110" i="5" s="1"/>
  <c r="G79" i="5"/>
  <c r="G78" i="5"/>
  <c r="G77" i="5"/>
  <c r="G76" i="5"/>
  <c r="G75" i="5"/>
  <c r="G74" i="5"/>
  <c r="G73" i="5"/>
  <c r="G72" i="5"/>
  <c r="G71" i="5"/>
  <c r="G70" i="5"/>
  <c r="G69" i="5"/>
  <c r="G68" i="5"/>
  <c r="G67" i="5"/>
  <c r="G66" i="5"/>
  <c r="G65" i="5"/>
  <c r="G64" i="5"/>
  <c r="G63" i="5"/>
  <c r="G62" i="5"/>
  <c r="G61" i="5"/>
  <c r="G60" i="5"/>
  <c r="G59" i="5"/>
  <c r="G58" i="5"/>
  <c r="G57" i="5"/>
  <c r="G56" i="5"/>
  <c r="G55" i="5"/>
  <c r="G54" i="5"/>
  <c r="G50" i="5"/>
  <c r="G49" i="5"/>
  <c r="G48" i="5"/>
  <c r="G47" i="5"/>
  <c r="G46" i="5"/>
  <c r="G45" i="5"/>
  <c r="G44" i="5"/>
  <c r="G43" i="5"/>
  <c r="G42" i="5"/>
  <c r="G41" i="5"/>
  <c r="G40" i="5"/>
  <c r="G39" i="5"/>
  <c r="G38" i="5"/>
  <c r="G37" i="5"/>
  <c r="G36" i="5"/>
  <c r="G35" i="5"/>
  <c r="G34" i="5"/>
  <c r="G33" i="5"/>
  <c r="G32" i="5"/>
  <c r="G31" i="5"/>
  <c r="G30" i="5"/>
  <c r="G26" i="5"/>
  <c r="G25" i="5"/>
  <c r="G24" i="5"/>
  <c r="G23" i="5"/>
  <c r="G22" i="5"/>
  <c r="G21" i="5"/>
  <c r="G20" i="5"/>
  <c r="G19" i="5"/>
  <c r="G18" i="5"/>
  <c r="G17" i="5"/>
  <c r="G16" i="5"/>
  <c r="G15" i="5"/>
  <c r="G14" i="5"/>
  <c r="G13" i="5"/>
  <c r="G12" i="5"/>
  <c r="G11" i="5"/>
  <c r="G10" i="5"/>
  <c r="G9" i="5"/>
  <c r="G8" i="5"/>
  <c r="G7" i="5"/>
  <c r="G6" i="5"/>
  <c r="G5" i="5"/>
</calcChain>
</file>

<file path=xl/sharedStrings.xml><?xml version="1.0" encoding="utf-8"?>
<sst xmlns="http://schemas.openxmlformats.org/spreadsheetml/2006/main" count="810" uniqueCount="272">
  <si>
    <t>PARTECIPAZIONE</t>
  </si>
  <si>
    <t>Società</t>
  </si>
  <si>
    <t>CN007 A.S.D.PODISTICA VALLE VARAITA</t>
  </si>
  <si>
    <t>TO183 ATLETICA VALPELLICE</t>
  </si>
  <si>
    <t>TO019 ASD G.S. POMARETTO '80</t>
  </si>
  <si>
    <t>CN016 ATLETICA SALUZZO</t>
  </si>
  <si>
    <t>VB049 ATL. OSSOLANA VIGEZZO</t>
  </si>
  <si>
    <t>VB025 G. S. D. GENZIANELLA</t>
  </si>
  <si>
    <t>TO004 ATLETICA GIO' 22 RIVERA</t>
  </si>
  <si>
    <t>TO037 ATLETICA IVREA</t>
  </si>
  <si>
    <t>TO016 ASDP ATLETICA PINEROLO</t>
  </si>
  <si>
    <t>CN006 G.S.D. POD. BUSCHESE</t>
  </si>
  <si>
    <t>VB012 A.S.D. CADDESE MONIQUE GIROD</t>
  </si>
  <si>
    <t>CN002 A.S.D. U.S. SANFRONT ATLETICA</t>
  </si>
  <si>
    <t>Atleta</t>
  </si>
  <si>
    <t>Cat.</t>
  </si>
  <si>
    <t>AF</t>
  </si>
  <si>
    <t>CN004 A.S.D.DRAGONERO</t>
  </si>
  <si>
    <t>AT001 S.S. VITTORIO ALFIERI ASTI</t>
  </si>
  <si>
    <t>AM</t>
  </si>
  <si>
    <t>TO015 ATLETICA CANAVESANA</t>
  </si>
  <si>
    <t>CF</t>
  </si>
  <si>
    <t>CM</t>
  </si>
  <si>
    <t>VC049 BUGELLA SPORT</t>
  </si>
  <si>
    <t>RF</t>
  </si>
  <si>
    <t>RM</t>
  </si>
  <si>
    <t>SOCIETA' FEMMINILI</t>
  </si>
  <si>
    <t>SOCIETA' MASCHILI</t>
  </si>
  <si>
    <t>TO003 ATL. SUSA ADRIANO ASCHIERIS</t>
  </si>
  <si>
    <t>VC002 UNIONE GIOVANE BIELLA</t>
  </si>
  <si>
    <t>TO042 ATLETICA RIVAROLO</t>
  </si>
  <si>
    <t>TO003 ATLETICA SUSA ADRIANO ASCHIERIS</t>
  </si>
  <si>
    <t>VC002 UGB</t>
  </si>
  <si>
    <t>Clas</t>
  </si>
  <si>
    <t>Bricherasio</t>
  </si>
  <si>
    <t>Melle</t>
  </si>
  <si>
    <t>Totale</t>
  </si>
  <si>
    <t>Gare</t>
  </si>
  <si>
    <t>FIDAL PIEMONTE
CAMPIONATO REGIONALE DI CORSA IN MONTAGNA 2018
CATEGORIE GIOVANILI</t>
  </si>
  <si>
    <t>Pomaretto</t>
  </si>
  <si>
    <t>COMBINATA - M + F</t>
  </si>
  <si>
    <t xml:space="preserve">Ceppo </t>
  </si>
  <si>
    <t>RAGAZZE</t>
  </si>
  <si>
    <t>CADETTI</t>
  </si>
  <si>
    <t>CADETTE</t>
  </si>
  <si>
    <t>RAGAZZI</t>
  </si>
  <si>
    <t>Anno</t>
  </si>
  <si>
    <t>Societā</t>
  </si>
  <si>
    <t>MANDRILE Teresa</t>
  </si>
  <si>
    <t>DELFINO Anna</t>
  </si>
  <si>
    <t>CARRIERO Beatrice</t>
  </si>
  <si>
    <t>GHIDINI Eleonora</t>
  </si>
  <si>
    <t>PEYROT Alessia</t>
  </si>
  <si>
    <t>POMERO Rebecca</t>
  </si>
  <si>
    <t>BOUVIER Laura</t>
  </si>
  <si>
    <t>USSEGLIO Chiara</t>
  </si>
  <si>
    <t>TARIF Emma</t>
  </si>
  <si>
    <t>MATTA Elisa</t>
  </si>
  <si>
    <t>ARNAUDO Rachele</t>
  </si>
  <si>
    <t>ASSOLINI Laura</t>
  </si>
  <si>
    <t>RADU Arina</t>
  </si>
  <si>
    <t>SULTAN Miruma Alexandra</t>
  </si>
  <si>
    <t>SIMONETTI Aurelia</t>
  </si>
  <si>
    <t>PAPIRO Alice</t>
  </si>
  <si>
    <t>MARTINA Vittoria</t>
  </si>
  <si>
    <t>MODICA Ilaria</t>
  </si>
  <si>
    <t>TRON Sara</t>
  </si>
  <si>
    <t>DE MARZO Sara</t>
  </si>
  <si>
    <t>ABBA' Alice</t>
  </si>
  <si>
    <t>GIORDANINO Chiara</t>
  </si>
  <si>
    <t>CAROZZA Elena</t>
  </si>
  <si>
    <t>GIAI Camilla</t>
  </si>
  <si>
    <t>MAZZA Francesco</t>
  </si>
  <si>
    <t>MATTIO Tommaso</t>
  </si>
  <si>
    <t>OLIVERO Tommaso</t>
  </si>
  <si>
    <t>CIVALLERO Francesco</t>
  </si>
  <si>
    <t>OBERTO Andrea</t>
  </si>
  <si>
    <t>GAIO PINTORI Stefano</t>
  </si>
  <si>
    <t>BAGNUS Stefano</t>
  </si>
  <si>
    <t>TARTARI Manuel</t>
  </si>
  <si>
    <t>MONTANARI Matteo</t>
  </si>
  <si>
    <t>DI LAURO Lorenzo</t>
  </si>
  <si>
    <t>CAPITANI Luca</t>
  </si>
  <si>
    <t>ROSSO Alessandro</t>
  </si>
  <si>
    <t>CAPPINI Lorenzo</t>
  </si>
  <si>
    <t>BARBERO Davide</t>
  </si>
  <si>
    <t>BOUCHARD Patrik</t>
  </si>
  <si>
    <t>BARRUI Mattia</t>
  </si>
  <si>
    <t>NEVACHE Luca</t>
  </si>
  <si>
    <t>ROLLONE Alessandro</t>
  </si>
  <si>
    <t>MARINO Alessandro</t>
  </si>
  <si>
    <t>SCIOLLA Andrea</t>
  </si>
  <si>
    <t>BERTOLA Samuele</t>
  </si>
  <si>
    <t>TRECCO Pietro</t>
  </si>
  <si>
    <t>JACOB Daniele</t>
  </si>
  <si>
    <t>PITTAVINO Stefano</t>
  </si>
  <si>
    <t>MORELLO Eric</t>
  </si>
  <si>
    <t>BARILE Giacomo</t>
  </si>
  <si>
    <t>SALVAGNO Christian</t>
  </si>
  <si>
    <t>GIANINETTI Stefano</t>
  </si>
  <si>
    <t>BERTETTO Fabio</t>
  </si>
  <si>
    <t>FONRETE Andrea</t>
  </si>
  <si>
    <t>DI PIETRO Riccardo</t>
  </si>
  <si>
    <t>MENGOZZI Luca</t>
  </si>
  <si>
    <t>GERMANETTO Tommaso Marc</t>
  </si>
  <si>
    <t>PELISSERO Jacopo</t>
  </si>
  <si>
    <t>PEANO Tommaso</t>
  </si>
  <si>
    <t>BALMAS Matteo</t>
  </si>
  <si>
    <t>MUSSO Pietro</t>
  </si>
  <si>
    <t>BOGIATTO Noemi</t>
  </si>
  <si>
    <t>BAGNUS Matilde</t>
  </si>
  <si>
    <t>VALENTE Fabiana</t>
  </si>
  <si>
    <t>BONINO Matilde</t>
  </si>
  <si>
    <t>GALLO Elisa</t>
  </si>
  <si>
    <t>AGATE Giulia</t>
  </si>
  <si>
    <t>TABACCO Elisa</t>
  </si>
  <si>
    <t>CAVALLI Laura</t>
  </si>
  <si>
    <t>TO006 U.S. LA SALLE GIAVENO</t>
  </si>
  <si>
    <t>MIOLANO Giorgia</t>
  </si>
  <si>
    <t>AUDISIO Sofia</t>
  </si>
  <si>
    <t>DALMASSO Melissa</t>
  </si>
  <si>
    <t>BAUDRACCO Gloria</t>
  </si>
  <si>
    <t>SCALESSE Rachele</t>
  </si>
  <si>
    <t>PARIANOTTI Sofia</t>
  </si>
  <si>
    <t>BOUNOUS Marta</t>
  </si>
  <si>
    <t>BARALE Nicole</t>
  </si>
  <si>
    <t>CADEDDU Eleonora</t>
  </si>
  <si>
    <t>EINAUDI Camilla</t>
  </si>
  <si>
    <t>BORTOLI Viola</t>
  </si>
  <si>
    <t>GERARDO Margherita</t>
  </si>
  <si>
    <t>PERRON Anna</t>
  </si>
  <si>
    <t>MOTTA Giulia</t>
  </si>
  <si>
    <t>MATTIO Elia</t>
  </si>
  <si>
    <t>GIOLITTI Simone</t>
  </si>
  <si>
    <t>LOMBARDO Girma</t>
  </si>
  <si>
    <t>PAGANO Daniele</t>
  </si>
  <si>
    <t>BEITONE Nicolo'</t>
  </si>
  <si>
    <t>PONS Simone</t>
  </si>
  <si>
    <t>BELTRAMI Simone</t>
  </si>
  <si>
    <t>BASSA Mattia</t>
  </si>
  <si>
    <t>MOSCA Pietro</t>
  </si>
  <si>
    <t>ALLASIA Gianluca</t>
  </si>
  <si>
    <t>ROSSO Alberto</t>
  </si>
  <si>
    <t>RAINELLI Davide</t>
  </si>
  <si>
    <t>PAGELLA Elio</t>
  </si>
  <si>
    <t>CIVALLERO Gabriele</t>
  </si>
  <si>
    <t>CHIAPELLO Paolo Michel</t>
  </si>
  <si>
    <t>BERGAMASCHI Martin</t>
  </si>
  <si>
    <t>FUSTA Samuele</t>
  </si>
  <si>
    <t>BALMAS Emanuele</t>
  </si>
  <si>
    <t>ERCOLI Alessandro</t>
  </si>
  <si>
    <t>BRIGNONE Samuele</t>
  </si>
  <si>
    <t>COLMO Davide</t>
  </si>
  <si>
    <t>AMBROGI Alessandro</t>
  </si>
  <si>
    <t>BERTETTO Alex</t>
  </si>
  <si>
    <t>BERTOLA Davide</t>
  </si>
  <si>
    <t>ALBERTI Simone</t>
  </si>
  <si>
    <t>FARASIN Lorenzo</t>
  </si>
  <si>
    <t>GUGLIELMO Massimo</t>
  </si>
  <si>
    <t>BERTALOTTO Matteo</t>
  </si>
  <si>
    <t>GAIO PINTORI Lorenzo</t>
  </si>
  <si>
    <t>ROSA BRUSIN Alessandro</t>
  </si>
  <si>
    <t>NAZIH Adam</t>
  </si>
  <si>
    <t>DEGIOVANNI Giacomo</t>
  </si>
  <si>
    <t>ASCHIERIS Irene</t>
  </si>
  <si>
    <t>AGLI Emily</t>
  </si>
  <si>
    <t>CHIAVAZZA Irma</t>
  </si>
  <si>
    <t>DOMARD Nicole</t>
  </si>
  <si>
    <t>FATTALINI Martina</t>
  </si>
  <si>
    <t>TRON Elisa</t>
  </si>
  <si>
    <t>MASSOLA Caterina</t>
  </si>
  <si>
    <t>TARTARI Giorgia</t>
  </si>
  <si>
    <t>BALLATORE Anna</t>
  </si>
  <si>
    <t>DOVETTA Elisa</t>
  </si>
  <si>
    <t>FERMI Fabiana</t>
  </si>
  <si>
    <t>SEREN ROSSO Irene</t>
  </si>
  <si>
    <t>MORELLO Emily</t>
  </si>
  <si>
    <t>SAPPE' Linda</t>
  </si>
  <si>
    <t>BEITONE Luca</t>
  </si>
  <si>
    <t>BARALE Samuele</t>
  </si>
  <si>
    <t>VAIR Andrea</t>
  </si>
  <si>
    <t>FLATRES Michel</t>
  </si>
  <si>
    <t>MARANI Lorenzo</t>
  </si>
  <si>
    <t>VB013 G. S. D. VALDIVEDRO</t>
  </si>
  <si>
    <t>PEYROT Mattia</t>
  </si>
  <si>
    <t>BIAZZETTI Niccolo'</t>
  </si>
  <si>
    <t>MATTA Davide</t>
  </si>
  <si>
    <t>BERSIA Stefano</t>
  </si>
  <si>
    <t>FLORIANI Thomas</t>
  </si>
  <si>
    <t>PIANA Lorenzo</t>
  </si>
  <si>
    <t>GIOLITTI Alberto</t>
  </si>
  <si>
    <t>BELTRAMI Cristian</t>
  </si>
  <si>
    <t>RIVA Lorenzo</t>
  </si>
  <si>
    <t>PASCAL Umberto Andrea</t>
  </si>
  <si>
    <t>FRANZOSO Stefano</t>
  </si>
  <si>
    <t>BRAMARDO Pietro</t>
  </si>
  <si>
    <t>RONCHAIL Samuele</t>
  </si>
  <si>
    <t>USSEGLIO Andrea</t>
  </si>
  <si>
    <t>MOGLIA Davide</t>
  </si>
  <si>
    <t>DEL PEDRO Filippo</t>
  </si>
  <si>
    <t>SCRIVANI Andrea</t>
  </si>
  <si>
    <t>RAVIGLIONE Ludovico</t>
  </si>
  <si>
    <t>BONINO Mattia</t>
  </si>
  <si>
    <t>ALLAZZETTA Alessio</t>
  </si>
  <si>
    <t>PARIANOTTI Simone</t>
  </si>
  <si>
    <t>BETTONI Simone</t>
  </si>
  <si>
    <t>DI CARLO Lorenzo</t>
  </si>
  <si>
    <t>GULLINO Simone</t>
  </si>
  <si>
    <t>VB013 GS VALDIVEDRO</t>
  </si>
  <si>
    <t>TO006 US LA SALLE</t>
  </si>
  <si>
    <t>VB012 CADDESE</t>
  </si>
  <si>
    <t>TOTALE</t>
  </si>
  <si>
    <t>BRUNO Giacomo</t>
  </si>
  <si>
    <t>AMATO Luca</t>
  </si>
  <si>
    <t>CAVALLO Matteo</t>
  </si>
  <si>
    <t>CN025 A.S.D. BOVES RUN</t>
  </si>
  <si>
    <t>VEGEZZI BOSSI Matteo</t>
  </si>
  <si>
    <t>CN053 A.S.D.RIGAUDO I LOVE SPORT</t>
  </si>
  <si>
    <t>FANTINI Gabriele</t>
  </si>
  <si>
    <t>BARALE Daniel</t>
  </si>
  <si>
    <t>TONIOLO Francesco</t>
  </si>
  <si>
    <t>RONDONOTTI Andrea</t>
  </si>
  <si>
    <t>GHIO Davide</t>
  </si>
  <si>
    <t>TOGNALETTA Tino</t>
  </si>
  <si>
    <t>CESANO Elia</t>
  </si>
  <si>
    <t>GREPPI Giulio</t>
  </si>
  <si>
    <t>BRUNO Andrea</t>
  </si>
  <si>
    <t>SCROGLIERI Filippo Piet</t>
  </si>
  <si>
    <t>LOMBARDO Muluken</t>
  </si>
  <si>
    <t>GHIO Francesco</t>
  </si>
  <si>
    <t>MARTINI Giacomo</t>
  </si>
  <si>
    <t>VC012 A.ATL. CANDELO</t>
  </si>
  <si>
    <t>CAMANDONA Lorenzo</t>
  </si>
  <si>
    <t>MAFFEI Daniele</t>
  </si>
  <si>
    <t>MIRETTI Francesco</t>
  </si>
  <si>
    <t>IMBERTI Gabriele</t>
  </si>
  <si>
    <t>EINAUDI Tommaso</t>
  </si>
  <si>
    <t>FAVRO Emanuele</t>
  </si>
  <si>
    <t>RAVERA Nicola</t>
  </si>
  <si>
    <t>VIZZINI Pietro</t>
  </si>
  <si>
    <t>BOUCHARD Noemi</t>
  </si>
  <si>
    <t>TRAVERSA Caterina</t>
  </si>
  <si>
    <t>BRUNETTO Gaia</t>
  </si>
  <si>
    <t>TRIMAGLIO Vivana</t>
  </si>
  <si>
    <t>CN026 A.S.D. PODISTICA CARAGLIESE</t>
  </si>
  <si>
    <t>MENDITTO Bianca</t>
  </si>
  <si>
    <t>AL001 ATL. ALESSANDRIA</t>
  </si>
  <si>
    <t>MARGARIA Alice</t>
  </si>
  <si>
    <t>SALVAGNO Matilde</t>
  </si>
  <si>
    <t>BENAZZO Serena</t>
  </si>
  <si>
    <t>AL002 A.T.A.</t>
  </si>
  <si>
    <t>FOI Gloria</t>
  </si>
  <si>
    <t>VIZZINI Margherita</t>
  </si>
  <si>
    <t>CHIOTTI Gloria</t>
  </si>
  <si>
    <t>BIMA Michela</t>
  </si>
  <si>
    <t>BALANGERO Alice</t>
  </si>
  <si>
    <t>OLIVERO PISTOLETTO Marg</t>
  </si>
  <si>
    <t>CIVALLERI Chiara</t>
  </si>
  <si>
    <t>TOMATIS Michela</t>
  </si>
  <si>
    <t>SARALE Michela</t>
  </si>
  <si>
    <t>BENAZZO Sonia</t>
  </si>
  <si>
    <t>LICHERI Laura</t>
  </si>
  <si>
    <t>DEMICHELIS Elisa</t>
  </si>
  <si>
    <t>CN002 US SANFRONT ATLETICA</t>
  </si>
  <si>
    <t>CN053 RIGAUDO I LOVE SPORT</t>
  </si>
  <si>
    <t>CN025 BOVES RUN</t>
  </si>
  <si>
    <t>VC012 ATLETICA CANDELO</t>
  </si>
  <si>
    <t>CN026 POD. CARAGLIESE</t>
  </si>
  <si>
    <t>AL001 ATLETICA ALESSANDRIA</t>
  </si>
  <si>
    <t>AL002 ATA</t>
  </si>
  <si>
    <t>ALLIEVI</t>
  </si>
  <si>
    <t>ALLIEVE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</si>
</sst>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1"/>
      <color theme="1"/>
      <name val="Calibri"/>
      <family val="2"/>
      <scheme val="minor"/>
    </font>
    <font>
      <b/>
      <sz val="12"/>
      <name val="Arial"/>
      <family val="2"/>
    </font>
    <font>
      <b/>
      <sz val="14"/>
      <color indexed="8"/>
      <name val="Arial"/>
      <family val="2"/>
    </font>
    <font>
      <sz val="8"/>
      <name val="Arial"/>
      <family val="2"/>
    </font>
    <font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39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46" fontId="0" fillId="0" borderId="0" xfId="0" applyNumberFormat="1"/>
    <xf numFmtId="20" fontId="0" fillId="0" borderId="0" xfId="0" applyNumberFormat="1"/>
    <xf numFmtId="21" fontId="0" fillId="0" borderId="0" xfId="0" applyNumberFormat="1"/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1" xfId="0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0" fontId="1" fillId="0" borderId="0" xfId="0" applyFont="1" applyBorder="1" applyAlignment="1">
      <alignment horizontal="center" vertical="center"/>
    </xf>
    <xf numFmtId="0" fontId="6" fillId="0" borderId="0" xfId="0" applyFont="1"/>
    <xf numFmtId="0" fontId="7" fillId="0" borderId="0" xfId="0" applyFont="1"/>
    <xf numFmtId="0" fontId="6" fillId="0" borderId="0" xfId="0" applyFont="1" applyAlignment="1">
      <alignment horizontal="right"/>
    </xf>
    <xf numFmtId="0" fontId="7" fillId="2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7" fillId="2" borderId="1" xfId="0" applyFont="1" applyFill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/>
    </xf>
    <xf numFmtId="0" fontId="7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0" fillId="0" borderId="0" xfId="0" applyAlignment="1">
      <alignment horizontal="left"/>
    </xf>
    <xf numFmtId="0" fontId="4" fillId="0" borderId="1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right" vertical="center"/>
    </xf>
    <xf numFmtId="0" fontId="0" fillId="0" borderId="5" xfId="0" applyBorder="1" applyAlignment="1">
      <alignment horizontal="right" vertical="center"/>
    </xf>
    <xf numFmtId="0" fontId="1" fillId="0" borderId="2" xfId="0" applyFont="1" applyBorder="1" applyAlignment="1">
      <alignment horizontal="center" vertical="center"/>
    </xf>
  </cellXfs>
  <cellStyles count="2">
    <cellStyle name="Normale" xfId="0" builtinId="0"/>
    <cellStyle name="Normale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25"/>
  <sheetViews>
    <sheetView topLeftCell="A166" zoomScaleNormal="100" workbookViewId="0">
      <selection activeCell="F13" sqref="F13"/>
    </sheetView>
  </sheetViews>
  <sheetFormatPr defaultRowHeight="12.3" x14ac:dyDescent="0.4"/>
  <cols>
    <col min="1" max="1" width="5" style="21" bestFit="1" customWidth="1"/>
    <col min="2" max="2" width="26" style="29" bestFit="1" customWidth="1"/>
    <col min="3" max="3" width="5.1640625" bestFit="1" customWidth="1"/>
    <col min="4" max="4" width="4.44140625" bestFit="1" customWidth="1"/>
    <col min="5" max="5" width="38.27734375" style="29" bestFit="1" customWidth="1"/>
    <col min="6" max="6" width="9.27734375" bestFit="1" customWidth="1"/>
    <col min="7" max="7" width="5.44140625" bestFit="1" customWidth="1"/>
    <col min="8" max="8" width="6.27734375" bestFit="1" customWidth="1"/>
    <col min="9" max="9" width="7.44140625" bestFit="1" customWidth="1"/>
    <col min="10" max="10" width="5.71875" bestFit="1" customWidth="1"/>
    <col min="11" max="11" width="8.5546875" bestFit="1" customWidth="1"/>
    <col min="12" max="12" width="18.44140625" bestFit="1" customWidth="1"/>
    <col min="17" max="17" width="3" bestFit="1" customWidth="1"/>
    <col min="257" max="257" width="5" bestFit="1" customWidth="1"/>
    <col min="258" max="258" width="26" bestFit="1" customWidth="1"/>
    <col min="259" max="259" width="5.1640625" bestFit="1" customWidth="1"/>
    <col min="260" max="260" width="4.44140625" bestFit="1" customWidth="1"/>
    <col min="261" max="261" width="38.27734375" bestFit="1" customWidth="1"/>
    <col min="262" max="262" width="9.27734375" bestFit="1" customWidth="1"/>
    <col min="263" max="263" width="5.44140625" bestFit="1" customWidth="1"/>
    <col min="264" max="264" width="6.27734375" bestFit="1" customWidth="1"/>
    <col min="265" max="265" width="7.44140625" bestFit="1" customWidth="1"/>
    <col min="266" max="266" width="5.71875" bestFit="1" customWidth="1"/>
    <col min="267" max="267" width="8.5546875" bestFit="1" customWidth="1"/>
    <col min="268" max="268" width="18.44140625" bestFit="1" customWidth="1"/>
    <col min="273" max="273" width="3" bestFit="1" customWidth="1"/>
    <col min="513" max="513" width="5" bestFit="1" customWidth="1"/>
    <col min="514" max="514" width="26" bestFit="1" customWidth="1"/>
    <col min="515" max="515" width="5.1640625" bestFit="1" customWidth="1"/>
    <col min="516" max="516" width="4.44140625" bestFit="1" customWidth="1"/>
    <col min="517" max="517" width="38.27734375" bestFit="1" customWidth="1"/>
    <col min="518" max="518" width="9.27734375" bestFit="1" customWidth="1"/>
    <col min="519" max="519" width="5.44140625" bestFit="1" customWidth="1"/>
    <col min="520" max="520" width="6.27734375" bestFit="1" customWidth="1"/>
    <col min="521" max="521" width="7.44140625" bestFit="1" customWidth="1"/>
    <col min="522" max="522" width="5.71875" bestFit="1" customWidth="1"/>
    <col min="523" max="523" width="8.5546875" bestFit="1" customWidth="1"/>
    <col min="524" max="524" width="18.44140625" bestFit="1" customWidth="1"/>
    <col min="529" max="529" width="3" bestFit="1" customWidth="1"/>
    <col min="769" max="769" width="5" bestFit="1" customWidth="1"/>
    <col min="770" max="770" width="26" bestFit="1" customWidth="1"/>
    <col min="771" max="771" width="5.1640625" bestFit="1" customWidth="1"/>
    <col min="772" max="772" width="4.44140625" bestFit="1" customWidth="1"/>
    <col min="773" max="773" width="38.27734375" bestFit="1" customWidth="1"/>
    <col min="774" max="774" width="9.27734375" bestFit="1" customWidth="1"/>
    <col min="775" max="775" width="5.44140625" bestFit="1" customWidth="1"/>
    <col min="776" max="776" width="6.27734375" bestFit="1" customWidth="1"/>
    <col min="777" max="777" width="7.44140625" bestFit="1" customWidth="1"/>
    <col min="778" max="778" width="5.71875" bestFit="1" customWidth="1"/>
    <col min="779" max="779" width="8.5546875" bestFit="1" customWidth="1"/>
    <col min="780" max="780" width="18.44140625" bestFit="1" customWidth="1"/>
    <col min="785" max="785" width="3" bestFit="1" customWidth="1"/>
    <col min="1025" max="1025" width="5" bestFit="1" customWidth="1"/>
    <col min="1026" max="1026" width="26" bestFit="1" customWidth="1"/>
    <col min="1027" max="1027" width="5.1640625" bestFit="1" customWidth="1"/>
    <col min="1028" max="1028" width="4.44140625" bestFit="1" customWidth="1"/>
    <col min="1029" max="1029" width="38.27734375" bestFit="1" customWidth="1"/>
    <col min="1030" max="1030" width="9.27734375" bestFit="1" customWidth="1"/>
    <col min="1031" max="1031" width="5.44140625" bestFit="1" customWidth="1"/>
    <col min="1032" max="1032" width="6.27734375" bestFit="1" customWidth="1"/>
    <col min="1033" max="1033" width="7.44140625" bestFit="1" customWidth="1"/>
    <col min="1034" max="1034" width="5.71875" bestFit="1" customWidth="1"/>
    <col min="1035" max="1035" width="8.5546875" bestFit="1" customWidth="1"/>
    <col min="1036" max="1036" width="18.44140625" bestFit="1" customWidth="1"/>
    <col min="1041" max="1041" width="3" bestFit="1" customWidth="1"/>
    <col min="1281" max="1281" width="5" bestFit="1" customWidth="1"/>
    <col min="1282" max="1282" width="26" bestFit="1" customWidth="1"/>
    <col min="1283" max="1283" width="5.1640625" bestFit="1" customWidth="1"/>
    <col min="1284" max="1284" width="4.44140625" bestFit="1" customWidth="1"/>
    <col min="1285" max="1285" width="38.27734375" bestFit="1" customWidth="1"/>
    <col min="1286" max="1286" width="9.27734375" bestFit="1" customWidth="1"/>
    <col min="1287" max="1287" width="5.44140625" bestFit="1" customWidth="1"/>
    <col min="1288" max="1288" width="6.27734375" bestFit="1" customWidth="1"/>
    <col min="1289" max="1289" width="7.44140625" bestFit="1" customWidth="1"/>
    <col min="1290" max="1290" width="5.71875" bestFit="1" customWidth="1"/>
    <col min="1291" max="1291" width="8.5546875" bestFit="1" customWidth="1"/>
    <col min="1292" max="1292" width="18.44140625" bestFit="1" customWidth="1"/>
    <col min="1297" max="1297" width="3" bestFit="1" customWidth="1"/>
    <col min="1537" max="1537" width="5" bestFit="1" customWidth="1"/>
    <col min="1538" max="1538" width="26" bestFit="1" customWidth="1"/>
    <col min="1539" max="1539" width="5.1640625" bestFit="1" customWidth="1"/>
    <col min="1540" max="1540" width="4.44140625" bestFit="1" customWidth="1"/>
    <col min="1541" max="1541" width="38.27734375" bestFit="1" customWidth="1"/>
    <col min="1542" max="1542" width="9.27734375" bestFit="1" customWidth="1"/>
    <col min="1543" max="1543" width="5.44140625" bestFit="1" customWidth="1"/>
    <col min="1544" max="1544" width="6.27734375" bestFit="1" customWidth="1"/>
    <col min="1545" max="1545" width="7.44140625" bestFit="1" customWidth="1"/>
    <col min="1546" max="1546" width="5.71875" bestFit="1" customWidth="1"/>
    <col min="1547" max="1547" width="8.5546875" bestFit="1" customWidth="1"/>
    <col min="1548" max="1548" width="18.44140625" bestFit="1" customWidth="1"/>
    <col min="1553" max="1553" width="3" bestFit="1" customWidth="1"/>
    <col min="1793" max="1793" width="5" bestFit="1" customWidth="1"/>
    <col min="1794" max="1794" width="26" bestFit="1" customWidth="1"/>
    <col min="1795" max="1795" width="5.1640625" bestFit="1" customWidth="1"/>
    <col min="1796" max="1796" width="4.44140625" bestFit="1" customWidth="1"/>
    <col min="1797" max="1797" width="38.27734375" bestFit="1" customWidth="1"/>
    <col min="1798" max="1798" width="9.27734375" bestFit="1" customWidth="1"/>
    <col min="1799" max="1799" width="5.44140625" bestFit="1" customWidth="1"/>
    <col min="1800" max="1800" width="6.27734375" bestFit="1" customWidth="1"/>
    <col min="1801" max="1801" width="7.44140625" bestFit="1" customWidth="1"/>
    <col min="1802" max="1802" width="5.71875" bestFit="1" customWidth="1"/>
    <col min="1803" max="1803" width="8.5546875" bestFit="1" customWidth="1"/>
    <col min="1804" max="1804" width="18.44140625" bestFit="1" customWidth="1"/>
    <col min="1809" max="1809" width="3" bestFit="1" customWidth="1"/>
    <col min="2049" max="2049" width="5" bestFit="1" customWidth="1"/>
    <col min="2050" max="2050" width="26" bestFit="1" customWidth="1"/>
    <col min="2051" max="2051" width="5.1640625" bestFit="1" customWidth="1"/>
    <col min="2052" max="2052" width="4.44140625" bestFit="1" customWidth="1"/>
    <col min="2053" max="2053" width="38.27734375" bestFit="1" customWidth="1"/>
    <col min="2054" max="2054" width="9.27734375" bestFit="1" customWidth="1"/>
    <col min="2055" max="2055" width="5.44140625" bestFit="1" customWidth="1"/>
    <col min="2056" max="2056" width="6.27734375" bestFit="1" customWidth="1"/>
    <col min="2057" max="2057" width="7.44140625" bestFit="1" customWidth="1"/>
    <col min="2058" max="2058" width="5.71875" bestFit="1" customWidth="1"/>
    <col min="2059" max="2059" width="8.5546875" bestFit="1" customWidth="1"/>
    <col min="2060" max="2060" width="18.44140625" bestFit="1" customWidth="1"/>
    <col min="2065" max="2065" width="3" bestFit="1" customWidth="1"/>
    <col min="2305" max="2305" width="5" bestFit="1" customWidth="1"/>
    <col min="2306" max="2306" width="26" bestFit="1" customWidth="1"/>
    <col min="2307" max="2307" width="5.1640625" bestFit="1" customWidth="1"/>
    <col min="2308" max="2308" width="4.44140625" bestFit="1" customWidth="1"/>
    <col min="2309" max="2309" width="38.27734375" bestFit="1" customWidth="1"/>
    <col min="2310" max="2310" width="9.27734375" bestFit="1" customWidth="1"/>
    <col min="2311" max="2311" width="5.44140625" bestFit="1" customWidth="1"/>
    <col min="2312" max="2312" width="6.27734375" bestFit="1" customWidth="1"/>
    <col min="2313" max="2313" width="7.44140625" bestFit="1" customWidth="1"/>
    <col min="2314" max="2314" width="5.71875" bestFit="1" customWidth="1"/>
    <col min="2315" max="2315" width="8.5546875" bestFit="1" customWidth="1"/>
    <col min="2316" max="2316" width="18.44140625" bestFit="1" customWidth="1"/>
    <col min="2321" max="2321" width="3" bestFit="1" customWidth="1"/>
    <col min="2561" max="2561" width="5" bestFit="1" customWidth="1"/>
    <col min="2562" max="2562" width="26" bestFit="1" customWidth="1"/>
    <col min="2563" max="2563" width="5.1640625" bestFit="1" customWidth="1"/>
    <col min="2564" max="2564" width="4.44140625" bestFit="1" customWidth="1"/>
    <col min="2565" max="2565" width="38.27734375" bestFit="1" customWidth="1"/>
    <col min="2566" max="2566" width="9.27734375" bestFit="1" customWidth="1"/>
    <col min="2567" max="2567" width="5.44140625" bestFit="1" customWidth="1"/>
    <col min="2568" max="2568" width="6.27734375" bestFit="1" customWidth="1"/>
    <col min="2569" max="2569" width="7.44140625" bestFit="1" customWidth="1"/>
    <col min="2570" max="2570" width="5.71875" bestFit="1" customWidth="1"/>
    <col min="2571" max="2571" width="8.5546875" bestFit="1" customWidth="1"/>
    <col min="2572" max="2572" width="18.44140625" bestFit="1" customWidth="1"/>
    <col min="2577" max="2577" width="3" bestFit="1" customWidth="1"/>
    <col min="2817" max="2817" width="5" bestFit="1" customWidth="1"/>
    <col min="2818" max="2818" width="26" bestFit="1" customWidth="1"/>
    <col min="2819" max="2819" width="5.1640625" bestFit="1" customWidth="1"/>
    <col min="2820" max="2820" width="4.44140625" bestFit="1" customWidth="1"/>
    <col min="2821" max="2821" width="38.27734375" bestFit="1" customWidth="1"/>
    <col min="2822" max="2822" width="9.27734375" bestFit="1" customWidth="1"/>
    <col min="2823" max="2823" width="5.44140625" bestFit="1" customWidth="1"/>
    <col min="2824" max="2824" width="6.27734375" bestFit="1" customWidth="1"/>
    <col min="2825" max="2825" width="7.44140625" bestFit="1" customWidth="1"/>
    <col min="2826" max="2826" width="5.71875" bestFit="1" customWidth="1"/>
    <col min="2827" max="2827" width="8.5546875" bestFit="1" customWidth="1"/>
    <col min="2828" max="2828" width="18.44140625" bestFit="1" customWidth="1"/>
    <col min="2833" max="2833" width="3" bestFit="1" customWidth="1"/>
    <col min="3073" max="3073" width="5" bestFit="1" customWidth="1"/>
    <col min="3074" max="3074" width="26" bestFit="1" customWidth="1"/>
    <col min="3075" max="3075" width="5.1640625" bestFit="1" customWidth="1"/>
    <col min="3076" max="3076" width="4.44140625" bestFit="1" customWidth="1"/>
    <col min="3077" max="3077" width="38.27734375" bestFit="1" customWidth="1"/>
    <col min="3078" max="3078" width="9.27734375" bestFit="1" customWidth="1"/>
    <col min="3079" max="3079" width="5.44140625" bestFit="1" customWidth="1"/>
    <col min="3080" max="3080" width="6.27734375" bestFit="1" customWidth="1"/>
    <col min="3081" max="3081" width="7.44140625" bestFit="1" customWidth="1"/>
    <col min="3082" max="3082" width="5.71875" bestFit="1" customWidth="1"/>
    <col min="3083" max="3083" width="8.5546875" bestFit="1" customWidth="1"/>
    <col min="3084" max="3084" width="18.44140625" bestFit="1" customWidth="1"/>
    <col min="3089" max="3089" width="3" bestFit="1" customWidth="1"/>
    <col min="3329" max="3329" width="5" bestFit="1" customWidth="1"/>
    <col min="3330" max="3330" width="26" bestFit="1" customWidth="1"/>
    <col min="3331" max="3331" width="5.1640625" bestFit="1" customWidth="1"/>
    <col min="3332" max="3332" width="4.44140625" bestFit="1" customWidth="1"/>
    <col min="3333" max="3333" width="38.27734375" bestFit="1" customWidth="1"/>
    <col min="3334" max="3334" width="9.27734375" bestFit="1" customWidth="1"/>
    <col min="3335" max="3335" width="5.44140625" bestFit="1" customWidth="1"/>
    <col min="3336" max="3336" width="6.27734375" bestFit="1" customWidth="1"/>
    <col min="3337" max="3337" width="7.44140625" bestFit="1" customWidth="1"/>
    <col min="3338" max="3338" width="5.71875" bestFit="1" customWidth="1"/>
    <col min="3339" max="3339" width="8.5546875" bestFit="1" customWidth="1"/>
    <col min="3340" max="3340" width="18.44140625" bestFit="1" customWidth="1"/>
    <col min="3345" max="3345" width="3" bestFit="1" customWidth="1"/>
    <col min="3585" max="3585" width="5" bestFit="1" customWidth="1"/>
    <col min="3586" max="3586" width="26" bestFit="1" customWidth="1"/>
    <col min="3587" max="3587" width="5.1640625" bestFit="1" customWidth="1"/>
    <col min="3588" max="3588" width="4.44140625" bestFit="1" customWidth="1"/>
    <col min="3589" max="3589" width="38.27734375" bestFit="1" customWidth="1"/>
    <col min="3590" max="3590" width="9.27734375" bestFit="1" customWidth="1"/>
    <col min="3591" max="3591" width="5.44140625" bestFit="1" customWidth="1"/>
    <col min="3592" max="3592" width="6.27734375" bestFit="1" customWidth="1"/>
    <col min="3593" max="3593" width="7.44140625" bestFit="1" customWidth="1"/>
    <col min="3594" max="3594" width="5.71875" bestFit="1" customWidth="1"/>
    <col min="3595" max="3595" width="8.5546875" bestFit="1" customWidth="1"/>
    <col min="3596" max="3596" width="18.44140625" bestFit="1" customWidth="1"/>
    <col min="3601" max="3601" width="3" bestFit="1" customWidth="1"/>
    <col min="3841" max="3841" width="5" bestFit="1" customWidth="1"/>
    <col min="3842" max="3842" width="26" bestFit="1" customWidth="1"/>
    <col min="3843" max="3843" width="5.1640625" bestFit="1" customWidth="1"/>
    <col min="3844" max="3844" width="4.44140625" bestFit="1" customWidth="1"/>
    <col min="3845" max="3845" width="38.27734375" bestFit="1" customWidth="1"/>
    <col min="3846" max="3846" width="9.27734375" bestFit="1" customWidth="1"/>
    <col min="3847" max="3847" width="5.44140625" bestFit="1" customWidth="1"/>
    <col min="3848" max="3848" width="6.27734375" bestFit="1" customWidth="1"/>
    <col min="3849" max="3849" width="7.44140625" bestFit="1" customWidth="1"/>
    <col min="3850" max="3850" width="5.71875" bestFit="1" customWidth="1"/>
    <col min="3851" max="3851" width="8.5546875" bestFit="1" customWidth="1"/>
    <col min="3852" max="3852" width="18.44140625" bestFit="1" customWidth="1"/>
    <col min="3857" max="3857" width="3" bestFit="1" customWidth="1"/>
    <col min="4097" max="4097" width="5" bestFit="1" customWidth="1"/>
    <col min="4098" max="4098" width="26" bestFit="1" customWidth="1"/>
    <col min="4099" max="4099" width="5.1640625" bestFit="1" customWidth="1"/>
    <col min="4100" max="4100" width="4.44140625" bestFit="1" customWidth="1"/>
    <col min="4101" max="4101" width="38.27734375" bestFit="1" customWidth="1"/>
    <col min="4102" max="4102" width="9.27734375" bestFit="1" customWidth="1"/>
    <col min="4103" max="4103" width="5.44140625" bestFit="1" customWidth="1"/>
    <col min="4104" max="4104" width="6.27734375" bestFit="1" customWidth="1"/>
    <col min="4105" max="4105" width="7.44140625" bestFit="1" customWidth="1"/>
    <col min="4106" max="4106" width="5.71875" bestFit="1" customWidth="1"/>
    <col min="4107" max="4107" width="8.5546875" bestFit="1" customWidth="1"/>
    <col min="4108" max="4108" width="18.44140625" bestFit="1" customWidth="1"/>
    <col min="4113" max="4113" width="3" bestFit="1" customWidth="1"/>
    <col min="4353" max="4353" width="5" bestFit="1" customWidth="1"/>
    <col min="4354" max="4354" width="26" bestFit="1" customWidth="1"/>
    <col min="4355" max="4355" width="5.1640625" bestFit="1" customWidth="1"/>
    <col min="4356" max="4356" width="4.44140625" bestFit="1" customWidth="1"/>
    <col min="4357" max="4357" width="38.27734375" bestFit="1" customWidth="1"/>
    <col min="4358" max="4358" width="9.27734375" bestFit="1" customWidth="1"/>
    <col min="4359" max="4359" width="5.44140625" bestFit="1" customWidth="1"/>
    <col min="4360" max="4360" width="6.27734375" bestFit="1" customWidth="1"/>
    <col min="4361" max="4361" width="7.44140625" bestFit="1" customWidth="1"/>
    <col min="4362" max="4362" width="5.71875" bestFit="1" customWidth="1"/>
    <col min="4363" max="4363" width="8.5546875" bestFit="1" customWidth="1"/>
    <col min="4364" max="4364" width="18.44140625" bestFit="1" customWidth="1"/>
    <col min="4369" max="4369" width="3" bestFit="1" customWidth="1"/>
    <col min="4609" max="4609" width="5" bestFit="1" customWidth="1"/>
    <col min="4610" max="4610" width="26" bestFit="1" customWidth="1"/>
    <col min="4611" max="4611" width="5.1640625" bestFit="1" customWidth="1"/>
    <col min="4612" max="4612" width="4.44140625" bestFit="1" customWidth="1"/>
    <col min="4613" max="4613" width="38.27734375" bestFit="1" customWidth="1"/>
    <col min="4614" max="4614" width="9.27734375" bestFit="1" customWidth="1"/>
    <col min="4615" max="4615" width="5.44140625" bestFit="1" customWidth="1"/>
    <col min="4616" max="4616" width="6.27734375" bestFit="1" customWidth="1"/>
    <col min="4617" max="4617" width="7.44140625" bestFit="1" customWidth="1"/>
    <col min="4618" max="4618" width="5.71875" bestFit="1" customWidth="1"/>
    <col min="4619" max="4619" width="8.5546875" bestFit="1" customWidth="1"/>
    <col min="4620" max="4620" width="18.44140625" bestFit="1" customWidth="1"/>
    <col min="4625" max="4625" width="3" bestFit="1" customWidth="1"/>
    <col min="4865" max="4865" width="5" bestFit="1" customWidth="1"/>
    <col min="4866" max="4866" width="26" bestFit="1" customWidth="1"/>
    <col min="4867" max="4867" width="5.1640625" bestFit="1" customWidth="1"/>
    <col min="4868" max="4868" width="4.44140625" bestFit="1" customWidth="1"/>
    <col min="4869" max="4869" width="38.27734375" bestFit="1" customWidth="1"/>
    <col min="4870" max="4870" width="9.27734375" bestFit="1" customWidth="1"/>
    <col min="4871" max="4871" width="5.44140625" bestFit="1" customWidth="1"/>
    <col min="4872" max="4872" width="6.27734375" bestFit="1" customWidth="1"/>
    <col min="4873" max="4873" width="7.44140625" bestFit="1" customWidth="1"/>
    <col min="4874" max="4874" width="5.71875" bestFit="1" customWidth="1"/>
    <col min="4875" max="4875" width="8.5546875" bestFit="1" customWidth="1"/>
    <col min="4876" max="4876" width="18.44140625" bestFit="1" customWidth="1"/>
    <col min="4881" max="4881" width="3" bestFit="1" customWidth="1"/>
    <col min="5121" max="5121" width="5" bestFit="1" customWidth="1"/>
    <col min="5122" max="5122" width="26" bestFit="1" customWidth="1"/>
    <col min="5123" max="5123" width="5.1640625" bestFit="1" customWidth="1"/>
    <col min="5124" max="5124" width="4.44140625" bestFit="1" customWidth="1"/>
    <col min="5125" max="5125" width="38.27734375" bestFit="1" customWidth="1"/>
    <col min="5126" max="5126" width="9.27734375" bestFit="1" customWidth="1"/>
    <col min="5127" max="5127" width="5.44140625" bestFit="1" customWidth="1"/>
    <col min="5128" max="5128" width="6.27734375" bestFit="1" customWidth="1"/>
    <col min="5129" max="5129" width="7.44140625" bestFit="1" customWidth="1"/>
    <col min="5130" max="5130" width="5.71875" bestFit="1" customWidth="1"/>
    <col min="5131" max="5131" width="8.5546875" bestFit="1" customWidth="1"/>
    <col min="5132" max="5132" width="18.44140625" bestFit="1" customWidth="1"/>
    <col min="5137" max="5137" width="3" bestFit="1" customWidth="1"/>
    <col min="5377" max="5377" width="5" bestFit="1" customWidth="1"/>
    <col min="5378" max="5378" width="26" bestFit="1" customWidth="1"/>
    <col min="5379" max="5379" width="5.1640625" bestFit="1" customWidth="1"/>
    <col min="5380" max="5380" width="4.44140625" bestFit="1" customWidth="1"/>
    <col min="5381" max="5381" width="38.27734375" bestFit="1" customWidth="1"/>
    <col min="5382" max="5382" width="9.27734375" bestFit="1" customWidth="1"/>
    <col min="5383" max="5383" width="5.44140625" bestFit="1" customWidth="1"/>
    <col min="5384" max="5384" width="6.27734375" bestFit="1" customWidth="1"/>
    <col min="5385" max="5385" width="7.44140625" bestFit="1" customWidth="1"/>
    <col min="5386" max="5386" width="5.71875" bestFit="1" customWidth="1"/>
    <col min="5387" max="5387" width="8.5546875" bestFit="1" customWidth="1"/>
    <col min="5388" max="5388" width="18.44140625" bestFit="1" customWidth="1"/>
    <col min="5393" max="5393" width="3" bestFit="1" customWidth="1"/>
    <col min="5633" max="5633" width="5" bestFit="1" customWidth="1"/>
    <col min="5634" max="5634" width="26" bestFit="1" customWidth="1"/>
    <col min="5635" max="5635" width="5.1640625" bestFit="1" customWidth="1"/>
    <col min="5636" max="5636" width="4.44140625" bestFit="1" customWidth="1"/>
    <col min="5637" max="5637" width="38.27734375" bestFit="1" customWidth="1"/>
    <col min="5638" max="5638" width="9.27734375" bestFit="1" customWidth="1"/>
    <col min="5639" max="5639" width="5.44140625" bestFit="1" customWidth="1"/>
    <col min="5640" max="5640" width="6.27734375" bestFit="1" customWidth="1"/>
    <col min="5641" max="5641" width="7.44140625" bestFit="1" customWidth="1"/>
    <col min="5642" max="5642" width="5.71875" bestFit="1" customWidth="1"/>
    <col min="5643" max="5643" width="8.5546875" bestFit="1" customWidth="1"/>
    <col min="5644" max="5644" width="18.44140625" bestFit="1" customWidth="1"/>
    <col min="5649" max="5649" width="3" bestFit="1" customWidth="1"/>
    <col min="5889" max="5889" width="5" bestFit="1" customWidth="1"/>
    <col min="5890" max="5890" width="26" bestFit="1" customWidth="1"/>
    <col min="5891" max="5891" width="5.1640625" bestFit="1" customWidth="1"/>
    <col min="5892" max="5892" width="4.44140625" bestFit="1" customWidth="1"/>
    <col min="5893" max="5893" width="38.27734375" bestFit="1" customWidth="1"/>
    <col min="5894" max="5894" width="9.27734375" bestFit="1" customWidth="1"/>
    <col min="5895" max="5895" width="5.44140625" bestFit="1" customWidth="1"/>
    <col min="5896" max="5896" width="6.27734375" bestFit="1" customWidth="1"/>
    <col min="5897" max="5897" width="7.44140625" bestFit="1" customWidth="1"/>
    <col min="5898" max="5898" width="5.71875" bestFit="1" customWidth="1"/>
    <col min="5899" max="5899" width="8.5546875" bestFit="1" customWidth="1"/>
    <col min="5900" max="5900" width="18.44140625" bestFit="1" customWidth="1"/>
    <col min="5905" max="5905" width="3" bestFit="1" customWidth="1"/>
    <col min="6145" max="6145" width="5" bestFit="1" customWidth="1"/>
    <col min="6146" max="6146" width="26" bestFit="1" customWidth="1"/>
    <col min="6147" max="6147" width="5.1640625" bestFit="1" customWidth="1"/>
    <col min="6148" max="6148" width="4.44140625" bestFit="1" customWidth="1"/>
    <col min="6149" max="6149" width="38.27734375" bestFit="1" customWidth="1"/>
    <col min="6150" max="6150" width="9.27734375" bestFit="1" customWidth="1"/>
    <col min="6151" max="6151" width="5.44140625" bestFit="1" customWidth="1"/>
    <col min="6152" max="6152" width="6.27734375" bestFit="1" customWidth="1"/>
    <col min="6153" max="6153" width="7.44140625" bestFit="1" customWidth="1"/>
    <col min="6154" max="6154" width="5.71875" bestFit="1" customWidth="1"/>
    <col min="6155" max="6155" width="8.5546875" bestFit="1" customWidth="1"/>
    <col min="6156" max="6156" width="18.44140625" bestFit="1" customWidth="1"/>
    <col min="6161" max="6161" width="3" bestFit="1" customWidth="1"/>
    <col min="6401" max="6401" width="5" bestFit="1" customWidth="1"/>
    <col min="6402" max="6402" width="26" bestFit="1" customWidth="1"/>
    <col min="6403" max="6403" width="5.1640625" bestFit="1" customWidth="1"/>
    <col min="6404" max="6404" width="4.44140625" bestFit="1" customWidth="1"/>
    <col min="6405" max="6405" width="38.27734375" bestFit="1" customWidth="1"/>
    <col min="6406" max="6406" width="9.27734375" bestFit="1" customWidth="1"/>
    <col min="6407" max="6407" width="5.44140625" bestFit="1" customWidth="1"/>
    <col min="6408" max="6408" width="6.27734375" bestFit="1" customWidth="1"/>
    <col min="6409" max="6409" width="7.44140625" bestFit="1" customWidth="1"/>
    <col min="6410" max="6410" width="5.71875" bestFit="1" customWidth="1"/>
    <col min="6411" max="6411" width="8.5546875" bestFit="1" customWidth="1"/>
    <col min="6412" max="6412" width="18.44140625" bestFit="1" customWidth="1"/>
    <col min="6417" max="6417" width="3" bestFit="1" customWidth="1"/>
    <col min="6657" max="6657" width="5" bestFit="1" customWidth="1"/>
    <col min="6658" max="6658" width="26" bestFit="1" customWidth="1"/>
    <col min="6659" max="6659" width="5.1640625" bestFit="1" customWidth="1"/>
    <col min="6660" max="6660" width="4.44140625" bestFit="1" customWidth="1"/>
    <col min="6661" max="6661" width="38.27734375" bestFit="1" customWidth="1"/>
    <col min="6662" max="6662" width="9.27734375" bestFit="1" customWidth="1"/>
    <col min="6663" max="6663" width="5.44140625" bestFit="1" customWidth="1"/>
    <col min="6664" max="6664" width="6.27734375" bestFit="1" customWidth="1"/>
    <col min="6665" max="6665" width="7.44140625" bestFit="1" customWidth="1"/>
    <col min="6666" max="6666" width="5.71875" bestFit="1" customWidth="1"/>
    <col min="6667" max="6667" width="8.5546875" bestFit="1" customWidth="1"/>
    <col min="6668" max="6668" width="18.44140625" bestFit="1" customWidth="1"/>
    <col min="6673" max="6673" width="3" bestFit="1" customWidth="1"/>
    <col min="6913" max="6913" width="5" bestFit="1" customWidth="1"/>
    <col min="6914" max="6914" width="26" bestFit="1" customWidth="1"/>
    <col min="6915" max="6915" width="5.1640625" bestFit="1" customWidth="1"/>
    <col min="6916" max="6916" width="4.44140625" bestFit="1" customWidth="1"/>
    <col min="6917" max="6917" width="38.27734375" bestFit="1" customWidth="1"/>
    <col min="6918" max="6918" width="9.27734375" bestFit="1" customWidth="1"/>
    <col min="6919" max="6919" width="5.44140625" bestFit="1" customWidth="1"/>
    <col min="6920" max="6920" width="6.27734375" bestFit="1" customWidth="1"/>
    <col min="6921" max="6921" width="7.44140625" bestFit="1" customWidth="1"/>
    <col min="6922" max="6922" width="5.71875" bestFit="1" customWidth="1"/>
    <col min="6923" max="6923" width="8.5546875" bestFit="1" customWidth="1"/>
    <col min="6924" max="6924" width="18.44140625" bestFit="1" customWidth="1"/>
    <col min="6929" max="6929" width="3" bestFit="1" customWidth="1"/>
    <col min="7169" max="7169" width="5" bestFit="1" customWidth="1"/>
    <col min="7170" max="7170" width="26" bestFit="1" customWidth="1"/>
    <col min="7171" max="7171" width="5.1640625" bestFit="1" customWidth="1"/>
    <col min="7172" max="7172" width="4.44140625" bestFit="1" customWidth="1"/>
    <col min="7173" max="7173" width="38.27734375" bestFit="1" customWidth="1"/>
    <col min="7174" max="7174" width="9.27734375" bestFit="1" customWidth="1"/>
    <col min="7175" max="7175" width="5.44140625" bestFit="1" customWidth="1"/>
    <col min="7176" max="7176" width="6.27734375" bestFit="1" customWidth="1"/>
    <col min="7177" max="7177" width="7.44140625" bestFit="1" customWidth="1"/>
    <col min="7178" max="7178" width="5.71875" bestFit="1" customWidth="1"/>
    <col min="7179" max="7179" width="8.5546875" bestFit="1" customWidth="1"/>
    <col min="7180" max="7180" width="18.44140625" bestFit="1" customWidth="1"/>
    <col min="7185" max="7185" width="3" bestFit="1" customWidth="1"/>
    <col min="7425" max="7425" width="5" bestFit="1" customWidth="1"/>
    <col min="7426" max="7426" width="26" bestFit="1" customWidth="1"/>
    <col min="7427" max="7427" width="5.1640625" bestFit="1" customWidth="1"/>
    <col min="7428" max="7428" width="4.44140625" bestFit="1" customWidth="1"/>
    <col min="7429" max="7429" width="38.27734375" bestFit="1" customWidth="1"/>
    <col min="7430" max="7430" width="9.27734375" bestFit="1" customWidth="1"/>
    <col min="7431" max="7431" width="5.44140625" bestFit="1" customWidth="1"/>
    <col min="7432" max="7432" width="6.27734375" bestFit="1" customWidth="1"/>
    <col min="7433" max="7433" width="7.44140625" bestFit="1" customWidth="1"/>
    <col min="7434" max="7434" width="5.71875" bestFit="1" customWidth="1"/>
    <col min="7435" max="7435" width="8.5546875" bestFit="1" customWidth="1"/>
    <col min="7436" max="7436" width="18.44140625" bestFit="1" customWidth="1"/>
    <col min="7441" max="7441" width="3" bestFit="1" customWidth="1"/>
    <col min="7681" max="7681" width="5" bestFit="1" customWidth="1"/>
    <col min="7682" max="7682" width="26" bestFit="1" customWidth="1"/>
    <col min="7683" max="7683" width="5.1640625" bestFit="1" customWidth="1"/>
    <col min="7684" max="7684" width="4.44140625" bestFit="1" customWidth="1"/>
    <col min="7685" max="7685" width="38.27734375" bestFit="1" customWidth="1"/>
    <col min="7686" max="7686" width="9.27734375" bestFit="1" customWidth="1"/>
    <col min="7687" max="7687" width="5.44140625" bestFit="1" customWidth="1"/>
    <col min="7688" max="7688" width="6.27734375" bestFit="1" customWidth="1"/>
    <col min="7689" max="7689" width="7.44140625" bestFit="1" customWidth="1"/>
    <col min="7690" max="7690" width="5.71875" bestFit="1" customWidth="1"/>
    <col min="7691" max="7691" width="8.5546875" bestFit="1" customWidth="1"/>
    <col min="7692" max="7692" width="18.44140625" bestFit="1" customWidth="1"/>
    <col min="7697" max="7697" width="3" bestFit="1" customWidth="1"/>
    <col min="7937" max="7937" width="5" bestFit="1" customWidth="1"/>
    <col min="7938" max="7938" width="26" bestFit="1" customWidth="1"/>
    <col min="7939" max="7939" width="5.1640625" bestFit="1" customWidth="1"/>
    <col min="7940" max="7940" width="4.44140625" bestFit="1" customWidth="1"/>
    <col min="7941" max="7941" width="38.27734375" bestFit="1" customWidth="1"/>
    <col min="7942" max="7942" width="9.27734375" bestFit="1" customWidth="1"/>
    <col min="7943" max="7943" width="5.44140625" bestFit="1" customWidth="1"/>
    <col min="7944" max="7944" width="6.27734375" bestFit="1" customWidth="1"/>
    <col min="7945" max="7945" width="7.44140625" bestFit="1" customWidth="1"/>
    <col min="7946" max="7946" width="5.71875" bestFit="1" customWidth="1"/>
    <col min="7947" max="7947" width="8.5546875" bestFit="1" customWidth="1"/>
    <col min="7948" max="7948" width="18.44140625" bestFit="1" customWidth="1"/>
    <col min="7953" max="7953" width="3" bestFit="1" customWidth="1"/>
    <col min="8193" max="8193" width="5" bestFit="1" customWidth="1"/>
    <col min="8194" max="8194" width="26" bestFit="1" customWidth="1"/>
    <col min="8195" max="8195" width="5.1640625" bestFit="1" customWidth="1"/>
    <col min="8196" max="8196" width="4.44140625" bestFit="1" customWidth="1"/>
    <col min="8197" max="8197" width="38.27734375" bestFit="1" customWidth="1"/>
    <col min="8198" max="8198" width="9.27734375" bestFit="1" customWidth="1"/>
    <col min="8199" max="8199" width="5.44140625" bestFit="1" customWidth="1"/>
    <col min="8200" max="8200" width="6.27734375" bestFit="1" customWidth="1"/>
    <col min="8201" max="8201" width="7.44140625" bestFit="1" customWidth="1"/>
    <col min="8202" max="8202" width="5.71875" bestFit="1" customWidth="1"/>
    <col min="8203" max="8203" width="8.5546875" bestFit="1" customWidth="1"/>
    <col min="8204" max="8204" width="18.44140625" bestFit="1" customWidth="1"/>
    <col min="8209" max="8209" width="3" bestFit="1" customWidth="1"/>
    <col min="8449" max="8449" width="5" bestFit="1" customWidth="1"/>
    <col min="8450" max="8450" width="26" bestFit="1" customWidth="1"/>
    <col min="8451" max="8451" width="5.1640625" bestFit="1" customWidth="1"/>
    <col min="8452" max="8452" width="4.44140625" bestFit="1" customWidth="1"/>
    <col min="8453" max="8453" width="38.27734375" bestFit="1" customWidth="1"/>
    <col min="8454" max="8454" width="9.27734375" bestFit="1" customWidth="1"/>
    <col min="8455" max="8455" width="5.44140625" bestFit="1" customWidth="1"/>
    <col min="8456" max="8456" width="6.27734375" bestFit="1" customWidth="1"/>
    <col min="8457" max="8457" width="7.44140625" bestFit="1" customWidth="1"/>
    <col min="8458" max="8458" width="5.71875" bestFit="1" customWidth="1"/>
    <col min="8459" max="8459" width="8.5546875" bestFit="1" customWidth="1"/>
    <col min="8460" max="8460" width="18.44140625" bestFit="1" customWidth="1"/>
    <col min="8465" max="8465" width="3" bestFit="1" customWidth="1"/>
    <col min="8705" max="8705" width="5" bestFit="1" customWidth="1"/>
    <col min="8706" max="8706" width="26" bestFit="1" customWidth="1"/>
    <col min="8707" max="8707" width="5.1640625" bestFit="1" customWidth="1"/>
    <col min="8708" max="8708" width="4.44140625" bestFit="1" customWidth="1"/>
    <col min="8709" max="8709" width="38.27734375" bestFit="1" customWidth="1"/>
    <col min="8710" max="8710" width="9.27734375" bestFit="1" customWidth="1"/>
    <col min="8711" max="8711" width="5.44140625" bestFit="1" customWidth="1"/>
    <col min="8712" max="8712" width="6.27734375" bestFit="1" customWidth="1"/>
    <col min="8713" max="8713" width="7.44140625" bestFit="1" customWidth="1"/>
    <col min="8714" max="8714" width="5.71875" bestFit="1" customWidth="1"/>
    <col min="8715" max="8715" width="8.5546875" bestFit="1" customWidth="1"/>
    <col min="8716" max="8716" width="18.44140625" bestFit="1" customWidth="1"/>
    <col min="8721" max="8721" width="3" bestFit="1" customWidth="1"/>
    <col min="8961" max="8961" width="5" bestFit="1" customWidth="1"/>
    <col min="8962" max="8962" width="26" bestFit="1" customWidth="1"/>
    <col min="8963" max="8963" width="5.1640625" bestFit="1" customWidth="1"/>
    <col min="8964" max="8964" width="4.44140625" bestFit="1" customWidth="1"/>
    <col min="8965" max="8965" width="38.27734375" bestFit="1" customWidth="1"/>
    <col min="8966" max="8966" width="9.27734375" bestFit="1" customWidth="1"/>
    <col min="8967" max="8967" width="5.44140625" bestFit="1" customWidth="1"/>
    <col min="8968" max="8968" width="6.27734375" bestFit="1" customWidth="1"/>
    <col min="8969" max="8969" width="7.44140625" bestFit="1" customWidth="1"/>
    <col min="8970" max="8970" width="5.71875" bestFit="1" customWidth="1"/>
    <col min="8971" max="8971" width="8.5546875" bestFit="1" customWidth="1"/>
    <col min="8972" max="8972" width="18.44140625" bestFit="1" customWidth="1"/>
    <col min="8977" max="8977" width="3" bestFit="1" customWidth="1"/>
    <col min="9217" max="9217" width="5" bestFit="1" customWidth="1"/>
    <col min="9218" max="9218" width="26" bestFit="1" customWidth="1"/>
    <col min="9219" max="9219" width="5.1640625" bestFit="1" customWidth="1"/>
    <col min="9220" max="9220" width="4.44140625" bestFit="1" customWidth="1"/>
    <col min="9221" max="9221" width="38.27734375" bestFit="1" customWidth="1"/>
    <col min="9222" max="9222" width="9.27734375" bestFit="1" customWidth="1"/>
    <col min="9223" max="9223" width="5.44140625" bestFit="1" customWidth="1"/>
    <col min="9224" max="9224" width="6.27734375" bestFit="1" customWidth="1"/>
    <col min="9225" max="9225" width="7.44140625" bestFit="1" customWidth="1"/>
    <col min="9226" max="9226" width="5.71875" bestFit="1" customWidth="1"/>
    <col min="9227" max="9227" width="8.5546875" bestFit="1" customWidth="1"/>
    <col min="9228" max="9228" width="18.44140625" bestFit="1" customWidth="1"/>
    <col min="9233" max="9233" width="3" bestFit="1" customWidth="1"/>
    <col min="9473" max="9473" width="5" bestFit="1" customWidth="1"/>
    <col min="9474" max="9474" width="26" bestFit="1" customWidth="1"/>
    <col min="9475" max="9475" width="5.1640625" bestFit="1" customWidth="1"/>
    <col min="9476" max="9476" width="4.44140625" bestFit="1" customWidth="1"/>
    <col min="9477" max="9477" width="38.27734375" bestFit="1" customWidth="1"/>
    <col min="9478" max="9478" width="9.27734375" bestFit="1" customWidth="1"/>
    <col min="9479" max="9479" width="5.44140625" bestFit="1" customWidth="1"/>
    <col min="9480" max="9480" width="6.27734375" bestFit="1" customWidth="1"/>
    <col min="9481" max="9481" width="7.44140625" bestFit="1" customWidth="1"/>
    <col min="9482" max="9482" width="5.71875" bestFit="1" customWidth="1"/>
    <col min="9483" max="9483" width="8.5546875" bestFit="1" customWidth="1"/>
    <col min="9484" max="9484" width="18.44140625" bestFit="1" customWidth="1"/>
    <col min="9489" max="9489" width="3" bestFit="1" customWidth="1"/>
    <col min="9729" max="9729" width="5" bestFit="1" customWidth="1"/>
    <col min="9730" max="9730" width="26" bestFit="1" customWidth="1"/>
    <col min="9731" max="9731" width="5.1640625" bestFit="1" customWidth="1"/>
    <col min="9732" max="9732" width="4.44140625" bestFit="1" customWidth="1"/>
    <col min="9733" max="9733" width="38.27734375" bestFit="1" customWidth="1"/>
    <col min="9734" max="9734" width="9.27734375" bestFit="1" customWidth="1"/>
    <col min="9735" max="9735" width="5.44140625" bestFit="1" customWidth="1"/>
    <col min="9736" max="9736" width="6.27734375" bestFit="1" customWidth="1"/>
    <col min="9737" max="9737" width="7.44140625" bestFit="1" customWidth="1"/>
    <col min="9738" max="9738" width="5.71875" bestFit="1" customWidth="1"/>
    <col min="9739" max="9739" width="8.5546875" bestFit="1" customWidth="1"/>
    <col min="9740" max="9740" width="18.44140625" bestFit="1" customWidth="1"/>
    <col min="9745" max="9745" width="3" bestFit="1" customWidth="1"/>
    <col min="9985" max="9985" width="5" bestFit="1" customWidth="1"/>
    <col min="9986" max="9986" width="26" bestFit="1" customWidth="1"/>
    <col min="9987" max="9987" width="5.1640625" bestFit="1" customWidth="1"/>
    <col min="9988" max="9988" width="4.44140625" bestFit="1" customWidth="1"/>
    <col min="9989" max="9989" width="38.27734375" bestFit="1" customWidth="1"/>
    <col min="9990" max="9990" width="9.27734375" bestFit="1" customWidth="1"/>
    <col min="9991" max="9991" width="5.44140625" bestFit="1" customWidth="1"/>
    <col min="9992" max="9992" width="6.27734375" bestFit="1" customWidth="1"/>
    <col min="9993" max="9993" width="7.44140625" bestFit="1" customWidth="1"/>
    <col min="9994" max="9994" width="5.71875" bestFit="1" customWidth="1"/>
    <col min="9995" max="9995" width="8.5546875" bestFit="1" customWidth="1"/>
    <col min="9996" max="9996" width="18.44140625" bestFit="1" customWidth="1"/>
    <col min="10001" max="10001" width="3" bestFit="1" customWidth="1"/>
    <col min="10241" max="10241" width="5" bestFit="1" customWidth="1"/>
    <col min="10242" max="10242" width="26" bestFit="1" customWidth="1"/>
    <col min="10243" max="10243" width="5.1640625" bestFit="1" customWidth="1"/>
    <col min="10244" max="10244" width="4.44140625" bestFit="1" customWidth="1"/>
    <col min="10245" max="10245" width="38.27734375" bestFit="1" customWidth="1"/>
    <col min="10246" max="10246" width="9.27734375" bestFit="1" customWidth="1"/>
    <col min="10247" max="10247" width="5.44140625" bestFit="1" customWidth="1"/>
    <col min="10248" max="10248" width="6.27734375" bestFit="1" customWidth="1"/>
    <col min="10249" max="10249" width="7.44140625" bestFit="1" customWidth="1"/>
    <col min="10250" max="10250" width="5.71875" bestFit="1" customWidth="1"/>
    <col min="10251" max="10251" width="8.5546875" bestFit="1" customWidth="1"/>
    <col min="10252" max="10252" width="18.44140625" bestFit="1" customWidth="1"/>
    <col min="10257" max="10257" width="3" bestFit="1" customWidth="1"/>
    <col min="10497" max="10497" width="5" bestFit="1" customWidth="1"/>
    <col min="10498" max="10498" width="26" bestFit="1" customWidth="1"/>
    <col min="10499" max="10499" width="5.1640625" bestFit="1" customWidth="1"/>
    <col min="10500" max="10500" width="4.44140625" bestFit="1" customWidth="1"/>
    <col min="10501" max="10501" width="38.27734375" bestFit="1" customWidth="1"/>
    <col min="10502" max="10502" width="9.27734375" bestFit="1" customWidth="1"/>
    <col min="10503" max="10503" width="5.44140625" bestFit="1" customWidth="1"/>
    <col min="10504" max="10504" width="6.27734375" bestFit="1" customWidth="1"/>
    <col min="10505" max="10505" width="7.44140625" bestFit="1" customWidth="1"/>
    <col min="10506" max="10506" width="5.71875" bestFit="1" customWidth="1"/>
    <col min="10507" max="10507" width="8.5546875" bestFit="1" customWidth="1"/>
    <col min="10508" max="10508" width="18.44140625" bestFit="1" customWidth="1"/>
    <col min="10513" max="10513" width="3" bestFit="1" customWidth="1"/>
    <col min="10753" max="10753" width="5" bestFit="1" customWidth="1"/>
    <col min="10754" max="10754" width="26" bestFit="1" customWidth="1"/>
    <col min="10755" max="10755" width="5.1640625" bestFit="1" customWidth="1"/>
    <col min="10756" max="10756" width="4.44140625" bestFit="1" customWidth="1"/>
    <col min="10757" max="10757" width="38.27734375" bestFit="1" customWidth="1"/>
    <col min="10758" max="10758" width="9.27734375" bestFit="1" customWidth="1"/>
    <col min="10759" max="10759" width="5.44140625" bestFit="1" customWidth="1"/>
    <col min="10760" max="10760" width="6.27734375" bestFit="1" customWidth="1"/>
    <col min="10761" max="10761" width="7.44140625" bestFit="1" customWidth="1"/>
    <col min="10762" max="10762" width="5.71875" bestFit="1" customWidth="1"/>
    <col min="10763" max="10763" width="8.5546875" bestFit="1" customWidth="1"/>
    <col min="10764" max="10764" width="18.44140625" bestFit="1" customWidth="1"/>
    <col min="10769" max="10769" width="3" bestFit="1" customWidth="1"/>
    <col min="11009" max="11009" width="5" bestFit="1" customWidth="1"/>
    <col min="11010" max="11010" width="26" bestFit="1" customWidth="1"/>
    <col min="11011" max="11011" width="5.1640625" bestFit="1" customWidth="1"/>
    <col min="11012" max="11012" width="4.44140625" bestFit="1" customWidth="1"/>
    <col min="11013" max="11013" width="38.27734375" bestFit="1" customWidth="1"/>
    <col min="11014" max="11014" width="9.27734375" bestFit="1" customWidth="1"/>
    <col min="11015" max="11015" width="5.44140625" bestFit="1" customWidth="1"/>
    <col min="11016" max="11016" width="6.27734375" bestFit="1" customWidth="1"/>
    <col min="11017" max="11017" width="7.44140625" bestFit="1" customWidth="1"/>
    <col min="11018" max="11018" width="5.71875" bestFit="1" customWidth="1"/>
    <col min="11019" max="11019" width="8.5546875" bestFit="1" customWidth="1"/>
    <col min="11020" max="11020" width="18.44140625" bestFit="1" customWidth="1"/>
    <col min="11025" max="11025" width="3" bestFit="1" customWidth="1"/>
    <col min="11265" max="11265" width="5" bestFit="1" customWidth="1"/>
    <col min="11266" max="11266" width="26" bestFit="1" customWidth="1"/>
    <col min="11267" max="11267" width="5.1640625" bestFit="1" customWidth="1"/>
    <col min="11268" max="11268" width="4.44140625" bestFit="1" customWidth="1"/>
    <col min="11269" max="11269" width="38.27734375" bestFit="1" customWidth="1"/>
    <col min="11270" max="11270" width="9.27734375" bestFit="1" customWidth="1"/>
    <col min="11271" max="11271" width="5.44140625" bestFit="1" customWidth="1"/>
    <col min="11272" max="11272" width="6.27734375" bestFit="1" customWidth="1"/>
    <col min="11273" max="11273" width="7.44140625" bestFit="1" customWidth="1"/>
    <col min="11274" max="11274" width="5.71875" bestFit="1" customWidth="1"/>
    <col min="11275" max="11275" width="8.5546875" bestFit="1" customWidth="1"/>
    <col min="11276" max="11276" width="18.44140625" bestFit="1" customWidth="1"/>
    <col min="11281" max="11281" width="3" bestFit="1" customWidth="1"/>
    <col min="11521" max="11521" width="5" bestFit="1" customWidth="1"/>
    <col min="11522" max="11522" width="26" bestFit="1" customWidth="1"/>
    <col min="11523" max="11523" width="5.1640625" bestFit="1" customWidth="1"/>
    <col min="11524" max="11524" width="4.44140625" bestFit="1" customWidth="1"/>
    <col min="11525" max="11525" width="38.27734375" bestFit="1" customWidth="1"/>
    <col min="11526" max="11526" width="9.27734375" bestFit="1" customWidth="1"/>
    <col min="11527" max="11527" width="5.44140625" bestFit="1" customWidth="1"/>
    <col min="11528" max="11528" width="6.27734375" bestFit="1" customWidth="1"/>
    <col min="11529" max="11529" width="7.44140625" bestFit="1" customWidth="1"/>
    <col min="11530" max="11530" width="5.71875" bestFit="1" customWidth="1"/>
    <col min="11531" max="11531" width="8.5546875" bestFit="1" customWidth="1"/>
    <col min="11532" max="11532" width="18.44140625" bestFit="1" customWidth="1"/>
    <col min="11537" max="11537" width="3" bestFit="1" customWidth="1"/>
    <col min="11777" max="11777" width="5" bestFit="1" customWidth="1"/>
    <col min="11778" max="11778" width="26" bestFit="1" customWidth="1"/>
    <col min="11779" max="11779" width="5.1640625" bestFit="1" customWidth="1"/>
    <col min="11780" max="11780" width="4.44140625" bestFit="1" customWidth="1"/>
    <col min="11781" max="11781" width="38.27734375" bestFit="1" customWidth="1"/>
    <col min="11782" max="11782" width="9.27734375" bestFit="1" customWidth="1"/>
    <col min="11783" max="11783" width="5.44140625" bestFit="1" customWidth="1"/>
    <col min="11784" max="11784" width="6.27734375" bestFit="1" customWidth="1"/>
    <col min="11785" max="11785" width="7.44140625" bestFit="1" customWidth="1"/>
    <col min="11786" max="11786" width="5.71875" bestFit="1" customWidth="1"/>
    <col min="11787" max="11787" width="8.5546875" bestFit="1" customWidth="1"/>
    <col min="11788" max="11788" width="18.44140625" bestFit="1" customWidth="1"/>
    <col min="11793" max="11793" width="3" bestFit="1" customWidth="1"/>
    <col min="12033" max="12033" width="5" bestFit="1" customWidth="1"/>
    <col min="12034" max="12034" width="26" bestFit="1" customWidth="1"/>
    <col min="12035" max="12035" width="5.1640625" bestFit="1" customWidth="1"/>
    <col min="12036" max="12036" width="4.44140625" bestFit="1" customWidth="1"/>
    <col min="12037" max="12037" width="38.27734375" bestFit="1" customWidth="1"/>
    <col min="12038" max="12038" width="9.27734375" bestFit="1" customWidth="1"/>
    <col min="12039" max="12039" width="5.44140625" bestFit="1" customWidth="1"/>
    <col min="12040" max="12040" width="6.27734375" bestFit="1" customWidth="1"/>
    <col min="12041" max="12041" width="7.44140625" bestFit="1" customWidth="1"/>
    <col min="12042" max="12042" width="5.71875" bestFit="1" customWidth="1"/>
    <col min="12043" max="12043" width="8.5546875" bestFit="1" customWidth="1"/>
    <col min="12044" max="12044" width="18.44140625" bestFit="1" customWidth="1"/>
    <col min="12049" max="12049" width="3" bestFit="1" customWidth="1"/>
    <col min="12289" max="12289" width="5" bestFit="1" customWidth="1"/>
    <col min="12290" max="12290" width="26" bestFit="1" customWidth="1"/>
    <col min="12291" max="12291" width="5.1640625" bestFit="1" customWidth="1"/>
    <col min="12292" max="12292" width="4.44140625" bestFit="1" customWidth="1"/>
    <col min="12293" max="12293" width="38.27734375" bestFit="1" customWidth="1"/>
    <col min="12294" max="12294" width="9.27734375" bestFit="1" customWidth="1"/>
    <col min="12295" max="12295" width="5.44140625" bestFit="1" customWidth="1"/>
    <col min="12296" max="12296" width="6.27734375" bestFit="1" customWidth="1"/>
    <col min="12297" max="12297" width="7.44140625" bestFit="1" customWidth="1"/>
    <col min="12298" max="12298" width="5.71875" bestFit="1" customWidth="1"/>
    <col min="12299" max="12299" width="8.5546875" bestFit="1" customWidth="1"/>
    <col min="12300" max="12300" width="18.44140625" bestFit="1" customWidth="1"/>
    <col min="12305" max="12305" width="3" bestFit="1" customWidth="1"/>
    <col min="12545" max="12545" width="5" bestFit="1" customWidth="1"/>
    <col min="12546" max="12546" width="26" bestFit="1" customWidth="1"/>
    <col min="12547" max="12547" width="5.1640625" bestFit="1" customWidth="1"/>
    <col min="12548" max="12548" width="4.44140625" bestFit="1" customWidth="1"/>
    <col min="12549" max="12549" width="38.27734375" bestFit="1" customWidth="1"/>
    <col min="12550" max="12550" width="9.27734375" bestFit="1" customWidth="1"/>
    <col min="12551" max="12551" width="5.44140625" bestFit="1" customWidth="1"/>
    <col min="12552" max="12552" width="6.27734375" bestFit="1" customWidth="1"/>
    <col min="12553" max="12553" width="7.44140625" bestFit="1" customWidth="1"/>
    <col min="12554" max="12554" width="5.71875" bestFit="1" customWidth="1"/>
    <col min="12555" max="12555" width="8.5546875" bestFit="1" customWidth="1"/>
    <col min="12556" max="12556" width="18.44140625" bestFit="1" customWidth="1"/>
    <col min="12561" max="12561" width="3" bestFit="1" customWidth="1"/>
    <col min="12801" max="12801" width="5" bestFit="1" customWidth="1"/>
    <col min="12802" max="12802" width="26" bestFit="1" customWidth="1"/>
    <col min="12803" max="12803" width="5.1640625" bestFit="1" customWidth="1"/>
    <col min="12804" max="12804" width="4.44140625" bestFit="1" customWidth="1"/>
    <col min="12805" max="12805" width="38.27734375" bestFit="1" customWidth="1"/>
    <col min="12806" max="12806" width="9.27734375" bestFit="1" customWidth="1"/>
    <col min="12807" max="12807" width="5.44140625" bestFit="1" customWidth="1"/>
    <col min="12808" max="12808" width="6.27734375" bestFit="1" customWidth="1"/>
    <col min="12809" max="12809" width="7.44140625" bestFit="1" customWidth="1"/>
    <col min="12810" max="12810" width="5.71875" bestFit="1" customWidth="1"/>
    <col min="12811" max="12811" width="8.5546875" bestFit="1" customWidth="1"/>
    <col min="12812" max="12812" width="18.44140625" bestFit="1" customWidth="1"/>
    <col min="12817" max="12817" width="3" bestFit="1" customWidth="1"/>
    <col min="13057" max="13057" width="5" bestFit="1" customWidth="1"/>
    <col min="13058" max="13058" width="26" bestFit="1" customWidth="1"/>
    <col min="13059" max="13059" width="5.1640625" bestFit="1" customWidth="1"/>
    <col min="13060" max="13060" width="4.44140625" bestFit="1" customWidth="1"/>
    <col min="13061" max="13061" width="38.27734375" bestFit="1" customWidth="1"/>
    <col min="13062" max="13062" width="9.27734375" bestFit="1" customWidth="1"/>
    <col min="13063" max="13063" width="5.44140625" bestFit="1" customWidth="1"/>
    <col min="13064" max="13064" width="6.27734375" bestFit="1" customWidth="1"/>
    <col min="13065" max="13065" width="7.44140625" bestFit="1" customWidth="1"/>
    <col min="13066" max="13066" width="5.71875" bestFit="1" customWidth="1"/>
    <col min="13067" max="13067" width="8.5546875" bestFit="1" customWidth="1"/>
    <col min="13068" max="13068" width="18.44140625" bestFit="1" customWidth="1"/>
    <col min="13073" max="13073" width="3" bestFit="1" customWidth="1"/>
    <col min="13313" max="13313" width="5" bestFit="1" customWidth="1"/>
    <col min="13314" max="13314" width="26" bestFit="1" customWidth="1"/>
    <col min="13315" max="13315" width="5.1640625" bestFit="1" customWidth="1"/>
    <col min="13316" max="13316" width="4.44140625" bestFit="1" customWidth="1"/>
    <col min="13317" max="13317" width="38.27734375" bestFit="1" customWidth="1"/>
    <col min="13318" max="13318" width="9.27734375" bestFit="1" customWidth="1"/>
    <col min="13319" max="13319" width="5.44140625" bestFit="1" customWidth="1"/>
    <col min="13320" max="13320" width="6.27734375" bestFit="1" customWidth="1"/>
    <col min="13321" max="13321" width="7.44140625" bestFit="1" customWidth="1"/>
    <col min="13322" max="13322" width="5.71875" bestFit="1" customWidth="1"/>
    <col min="13323" max="13323" width="8.5546875" bestFit="1" customWidth="1"/>
    <col min="13324" max="13324" width="18.44140625" bestFit="1" customWidth="1"/>
    <col min="13329" max="13329" width="3" bestFit="1" customWidth="1"/>
    <col min="13569" max="13569" width="5" bestFit="1" customWidth="1"/>
    <col min="13570" max="13570" width="26" bestFit="1" customWidth="1"/>
    <col min="13571" max="13571" width="5.1640625" bestFit="1" customWidth="1"/>
    <col min="13572" max="13572" width="4.44140625" bestFit="1" customWidth="1"/>
    <col min="13573" max="13573" width="38.27734375" bestFit="1" customWidth="1"/>
    <col min="13574" max="13574" width="9.27734375" bestFit="1" customWidth="1"/>
    <col min="13575" max="13575" width="5.44140625" bestFit="1" customWidth="1"/>
    <col min="13576" max="13576" width="6.27734375" bestFit="1" customWidth="1"/>
    <col min="13577" max="13577" width="7.44140625" bestFit="1" customWidth="1"/>
    <col min="13578" max="13578" width="5.71875" bestFit="1" customWidth="1"/>
    <col min="13579" max="13579" width="8.5546875" bestFit="1" customWidth="1"/>
    <col min="13580" max="13580" width="18.44140625" bestFit="1" customWidth="1"/>
    <col min="13585" max="13585" width="3" bestFit="1" customWidth="1"/>
    <col min="13825" max="13825" width="5" bestFit="1" customWidth="1"/>
    <col min="13826" max="13826" width="26" bestFit="1" customWidth="1"/>
    <col min="13827" max="13827" width="5.1640625" bestFit="1" customWidth="1"/>
    <col min="13828" max="13828" width="4.44140625" bestFit="1" customWidth="1"/>
    <col min="13829" max="13829" width="38.27734375" bestFit="1" customWidth="1"/>
    <col min="13830" max="13830" width="9.27734375" bestFit="1" customWidth="1"/>
    <col min="13831" max="13831" width="5.44140625" bestFit="1" customWidth="1"/>
    <col min="13832" max="13832" width="6.27734375" bestFit="1" customWidth="1"/>
    <col min="13833" max="13833" width="7.44140625" bestFit="1" customWidth="1"/>
    <col min="13834" max="13834" width="5.71875" bestFit="1" customWidth="1"/>
    <col min="13835" max="13835" width="8.5546875" bestFit="1" customWidth="1"/>
    <col min="13836" max="13836" width="18.44140625" bestFit="1" customWidth="1"/>
    <col min="13841" max="13841" width="3" bestFit="1" customWidth="1"/>
    <col min="14081" max="14081" width="5" bestFit="1" customWidth="1"/>
    <col min="14082" max="14082" width="26" bestFit="1" customWidth="1"/>
    <col min="14083" max="14083" width="5.1640625" bestFit="1" customWidth="1"/>
    <col min="14084" max="14084" width="4.44140625" bestFit="1" customWidth="1"/>
    <col min="14085" max="14085" width="38.27734375" bestFit="1" customWidth="1"/>
    <col min="14086" max="14086" width="9.27734375" bestFit="1" customWidth="1"/>
    <col min="14087" max="14087" width="5.44140625" bestFit="1" customWidth="1"/>
    <col min="14088" max="14088" width="6.27734375" bestFit="1" customWidth="1"/>
    <col min="14089" max="14089" width="7.44140625" bestFit="1" customWidth="1"/>
    <col min="14090" max="14090" width="5.71875" bestFit="1" customWidth="1"/>
    <col min="14091" max="14091" width="8.5546875" bestFit="1" customWidth="1"/>
    <col min="14092" max="14092" width="18.44140625" bestFit="1" customWidth="1"/>
    <col min="14097" max="14097" width="3" bestFit="1" customWidth="1"/>
    <col min="14337" max="14337" width="5" bestFit="1" customWidth="1"/>
    <col min="14338" max="14338" width="26" bestFit="1" customWidth="1"/>
    <col min="14339" max="14339" width="5.1640625" bestFit="1" customWidth="1"/>
    <col min="14340" max="14340" width="4.44140625" bestFit="1" customWidth="1"/>
    <col min="14341" max="14341" width="38.27734375" bestFit="1" customWidth="1"/>
    <col min="14342" max="14342" width="9.27734375" bestFit="1" customWidth="1"/>
    <col min="14343" max="14343" width="5.44140625" bestFit="1" customWidth="1"/>
    <col min="14344" max="14344" width="6.27734375" bestFit="1" customWidth="1"/>
    <col min="14345" max="14345" width="7.44140625" bestFit="1" customWidth="1"/>
    <col min="14346" max="14346" width="5.71875" bestFit="1" customWidth="1"/>
    <col min="14347" max="14347" width="8.5546875" bestFit="1" customWidth="1"/>
    <col min="14348" max="14348" width="18.44140625" bestFit="1" customWidth="1"/>
    <col min="14353" max="14353" width="3" bestFit="1" customWidth="1"/>
    <col min="14593" max="14593" width="5" bestFit="1" customWidth="1"/>
    <col min="14594" max="14594" width="26" bestFit="1" customWidth="1"/>
    <col min="14595" max="14595" width="5.1640625" bestFit="1" customWidth="1"/>
    <col min="14596" max="14596" width="4.44140625" bestFit="1" customWidth="1"/>
    <col min="14597" max="14597" width="38.27734375" bestFit="1" customWidth="1"/>
    <col min="14598" max="14598" width="9.27734375" bestFit="1" customWidth="1"/>
    <col min="14599" max="14599" width="5.44140625" bestFit="1" customWidth="1"/>
    <col min="14600" max="14600" width="6.27734375" bestFit="1" customWidth="1"/>
    <col min="14601" max="14601" width="7.44140625" bestFit="1" customWidth="1"/>
    <col min="14602" max="14602" width="5.71875" bestFit="1" customWidth="1"/>
    <col min="14603" max="14603" width="8.5546875" bestFit="1" customWidth="1"/>
    <col min="14604" max="14604" width="18.44140625" bestFit="1" customWidth="1"/>
    <col min="14609" max="14609" width="3" bestFit="1" customWidth="1"/>
    <col min="14849" max="14849" width="5" bestFit="1" customWidth="1"/>
    <col min="14850" max="14850" width="26" bestFit="1" customWidth="1"/>
    <col min="14851" max="14851" width="5.1640625" bestFit="1" customWidth="1"/>
    <col min="14852" max="14852" width="4.44140625" bestFit="1" customWidth="1"/>
    <col min="14853" max="14853" width="38.27734375" bestFit="1" customWidth="1"/>
    <col min="14854" max="14854" width="9.27734375" bestFit="1" customWidth="1"/>
    <col min="14855" max="14855" width="5.44140625" bestFit="1" customWidth="1"/>
    <col min="14856" max="14856" width="6.27734375" bestFit="1" customWidth="1"/>
    <col min="14857" max="14857" width="7.44140625" bestFit="1" customWidth="1"/>
    <col min="14858" max="14858" width="5.71875" bestFit="1" customWidth="1"/>
    <col min="14859" max="14859" width="8.5546875" bestFit="1" customWidth="1"/>
    <col min="14860" max="14860" width="18.44140625" bestFit="1" customWidth="1"/>
    <col min="14865" max="14865" width="3" bestFit="1" customWidth="1"/>
    <col min="15105" max="15105" width="5" bestFit="1" customWidth="1"/>
    <col min="15106" max="15106" width="26" bestFit="1" customWidth="1"/>
    <col min="15107" max="15107" width="5.1640625" bestFit="1" customWidth="1"/>
    <col min="15108" max="15108" width="4.44140625" bestFit="1" customWidth="1"/>
    <col min="15109" max="15109" width="38.27734375" bestFit="1" customWidth="1"/>
    <col min="15110" max="15110" width="9.27734375" bestFit="1" customWidth="1"/>
    <col min="15111" max="15111" width="5.44140625" bestFit="1" customWidth="1"/>
    <col min="15112" max="15112" width="6.27734375" bestFit="1" customWidth="1"/>
    <col min="15113" max="15113" width="7.44140625" bestFit="1" customWidth="1"/>
    <col min="15114" max="15114" width="5.71875" bestFit="1" customWidth="1"/>
    <col min="15115" max="15115" width="8.5546875" bestFit="1" customWidth="1"/>
    <col min="15116" max="15116" width="18.44140625" bestFit="1" customWidth="1"/>
    <col min="15121" max="15121" width="3" bestFit="1" customWidth="1"/>
    <col min="15361" max="15361" width="5" bestFit="1" customWidth="1"/>
    <col min="15362" max="15362" width="26" bestFit="1" customWidth="1"/>
    <col min="15363" max="15363" width="5.1640625" bestFit="1" customWidth="1"/>
    <col min="15364" max="15364" width="4.44140625" bestFit="1" customWidth="1"/>
    <col min="15365" max="15365" width="38.27734375" bestFit="1" customWidth="1"/>
    <col min="15366" max="15366" width="9.27734375" bestFit="1" customWidth="1"/>
    <col min="15367" max="15367" width="5.44140625" bestFit="1" customWidth="1"/>
    <col min="15368" max="15368" width="6.27734375" bestFit="1" customWidth="1"/>
    <col min="15369" max="15369" width="7.44140625" bestFit="1" customWidth="1"/>
    <col min="15370" max="15370" width="5.71875" bestFit="1" customWidth="1"/>
    <col min="15371" max="15371" width="8.5546875" bestFit="1" customWidth="1"/>
    <col min="15372" max="15372" width="18.44140625" bestFit="1" customWidth="1"/>
    <col min="15377" max="15377" width="3" bestFit="1" customWidth="1"/>
    <col min="15617" max="15617" width="5" bestFit="1" customWidth="1"/>
    <col min="15618" max="15618" width="26" bestFit="1" customWidth="1"/>
    <col min="15619" max="15619" width="5.1640625" bestFit="1" customWidth="1"/>
    <col min="15620" max="15620" width="4.44140625" bestFit="1" customWidth="1"/>
    <col min="15621" max="15621" width="38.27734375" bestFit="1" customWidth="1"/>
    <col min="15622" max="15622" width="9.27734375" bestFit="1" customWidth="1"/>
    <col min="15623" max="15623" width="5.44140625" bestFit="1" customWidth="1"/>
    <col min="15624" max="15624" width="6.27734375" bestFit="1" customWidth="1"/>
    <col min="15625" max="15625" width="7.44140625" bestFit="1" customWidth="1"/>
    <col min="15626" max="15626" width="5.71875" bestFit="1" customWidth="1"/>
    <col min="15627" max="15627" width="8.5546875" bestFit="1" customWidth="1"/>
    <col min="15628" max="15628" width="18.44140625" bestFit="1" customWidth="1"/>
    <col min="15633" max="15633" width="3" bestFit="1" customWidth="1"/>
    <col min="15873" max="15873" width="5" bestFit="1" customWidth="1"/>
    <col min="15874" max="15874" width="26" bestFit="1" customWidth="1"/>
    <col min="15875" max="15875" width="5.1640625" bestFit="1" customWidth="1"/>
    <col min="15876" max="15876" width="4.44140625" bestFit="1" customWidth="1"/>
    <col min="15877" max="15877" width="38.27734375" bestFit="1" customWidth="1"/>
    <col min="15878" max="15878" width="9.27734375" bestFit="1" customWidth="1"/>
    <col min="15879" max="15879" width="5.44140625" bestFit="1" customWidth="1"/>
    <col min="15880" max="15880" width="6.27734375" bestFit="1" customWidth="1"/>
    <col min="15881" max="15881" width="7.44140625" bestFit="1" customWidth="1"/>
    <col min="15882" max="15882" width="5.71875" bestFit="1" customWidth="1"/>
    <col min="15883" max="15883" width="8.5546875" bestFit="1" customWidth="1"/>
    <col min="15884" max="15884" width="18.44140625" bestFit="1" customWidth="1"/>
    <col min="15889" max="15889" width="3" bestFit="1" customWidth="1"/>
    <col min="16129" max="16129" width="5" bestFit="1" customWidth="1"/>
    <col min="16130" max="16130" width="26" bestFit="1" customWidth="1"/>
    <col min="16131" max="16131" width="5.1640625" bestFit="1" customWidth="1"/>
    <col min="16132" max="16132" width="4.44140625" bestFit="1" customWidth="1"/>
    <col min="16133" max="16133" width="38.27734375" bestFit="1" customWidth="1"/>
    <col min="16134" max="16134" width="9.27734375" bestFit="1" customWidth="1"/>
    <col min="16135" max="16135" width="5.44140625" bestFit="1" customWidth="1"/>
    <col min="16136" max="16136" width="6.27734375" bestFit="1" customWidth="1"/>
    <col min="16137" max="16137" width="7.44140625" bestFit="1" customWidth="1"/>
    <col min="16138" max="16138" width="5.71875" bestFit="1" customWidth="1"/>
    <col min="16139" max="16139" width="8.5546875" bestFit="1" customWidth="1"/>
    <col min="16140" max="16140" width="18.44140625" bestFit="1" customWidth="1"/>
    <col min="16145" max="16145" width="3" bestFit="1" customWidth="1"/>
  </cols>
  <sheetData>
    <row r="1" spans="1:16" s="6" customFormat="1" ht="56.25" customHeight="1" x14ac:dyDescent="0.4">
      <c r="A1" s="34" t="s">
        <v>38</v>
      </c>
      <c r="B1" s="34"/>
      <c r="C1" s="34"/>
      <c r="D1" s="34"/>
      <c r="E1" s="34"/>
      <c r="F1" s="34"/>
      <c r="G1" s="34"/>
      <c r="H1" s="34"/>
      <c r="I1" s="34"/>
      <c r="J1" s="34"/>
    </row>
    <row r="2" spans="1:16" s="6" customFormat="1" x14ac:dyDescent="0.4">
      <c r="A2" s="35"/>
      <c r="B2" s="35"/>
      <c r="C2" s="35"/>
      <c r="D2" s="35"/>
      <c r="E2" s="35"/>
      <c r="F2" s="35"/>
      <c r="G2" s="35"/>
      <c r="H2" s="35"/>
      <c r="I2" s="35"/>
      <c r="J2" s="35"/>
    </row>
    <row r="3" spans="1:16" s="6" customFormat="1" ht="15" x14ac:dyDescent="0.4">
      <c r="A3" s="30" t="s">
        <v>270</v>
      </c>
      <c r="B3" s="30"/>
      <c r="C3" s="30"/>
      <c r="D3" s="30"/>
      <c r="E3" s="30"/>
      <c r="F3" s="30"/>
      <c r="G3" s="30"/>
      <c r="H3" s="30"/>
      <c r="I3" s="30"/>
      <c r="J3" s="30"/>
    </row>
    <row r="4" spans="1:16" x14ac:dyDescent="0.4">
      <c r="A4" s="24" t="s">
        <v>33</v>
      </c>
      <c r="B4" s="25" t="s">
        <v>14</v>
      </c>
      <c r="C4" s="23" t="s">
        <v>46</v>
      </c>
      <c r="D4" s="23" t="s">
        <v>15</v>
      </c>
      <c r="E4" s="25" t="s">
        <v>47</v>
      </c>
      <c r="F4" s="16" t="s">
        <v>39</v>
      </c>
      <c r="G4" s="16" t="s">
        <v>35</v>
      </c>
      <c r="H4" s="16" t="s">
        <v>41</v>
      </c>
      <c r="I4" s="15" t="s">
        <v>36</v>
      </c>
      <c r="J4" s="15" t="s">
        <v>37</v>
      </c>
      <c r="K4" s="1"/>
    </row>
    <row r="5" spans="1:16" x14ac:dyDescent="0.4">
      <c r="A5" s="24">
        <v>1</v>
      </c>
      <c r="B5" s="25" t="s">
        <v>179</v>
      </c>
      <c r="C5" s="23">
        <v>2001</v>
      </c>
      <c r="D5" s="23" t="s">
        <v>19</v>
      </c>
      <c r="E5" s="25" t="s">
        <v>10</v>
      </c>
      <c r="F5" s="23">
        <v>59</v>
      </c>
      <c r="G5" s="24">
        <v>59</v>
      </c>
      <c r="H5" s="23">
        <v>0</v>
      </c>
      <c r="I5" s="24">
        <f t="shared" ref="I5:I41" si="0">SUM(F5:H5)</f>
        <v>118</v>
      </c>
      <c r="J5" s="24">
        <v>2</v>
      </c>
      <c r="K5" s="1"/>
      <c r="P5" s="4"/>
    </row>
    <row r="6" spans="1:16" x14ac:dyDescent="0.4">
      <c r="A6" s="24">
        <v>2</v>
      </c>
      <c r="B6" s="25" t="s">
        <v>178</v>
      </c>
      <c r="C6" s="23">
        <v>2001</v>
      </c>
      <c r="D6" s="23" t="s">
        <v>19</v>
      </c>
      <c r="E6" s="25" t="s">
        <v>2</v>
      </c>
      <c r="F6" s="23">
        <v>60</v>
      </c>
      <c r="G6" s="24">
        <v>55</v>
      </c>
      <c r="H6" s="23">
        <v>0</v>
      </c>
      <c r="I6" s="24">
        <f t="shared" si="0"/>
        <v>115</v>
      </c>
      <c r="J6" s="24">
        <v>2</v>
      </c>
      <c r="K6" s="1"/>
      <c r="P6" s="5"/>
    </row>
    <row r="7" spans="1:16" x14ac:dyDescent="0.4">
      <c r="A7" s="24">
        <v>3</v>
      </c>
      <c r="B7" s="25" t="s">
        <v>182</v>
      </c>
      <c r="C7" s="23">
        <v>2001</v>
      </c>
      <c r="D7" s="23" t="s">
        <v>19</v>
      </c>
      <c r="E7" s="25" t="s">
        <v>183</v>
      </c>
      <c r="F7" s="23">
        <v>56</v>
      </c>
      <c r="G7" s="24">
        <v>58</v>
      </c>
      <c r="H7" s="23">
        <v>0</v>
      </c>
      <c r="I7" s="24">
        <f t="shared" si="0"/>
        <v>114</v>
      </c>
      <c r="J7" s="24">
        <v>2</v>
      </c>
      <c r="K7" s="1"/>
      <c r="P7" s="5"/>
    </row>
    <row r="8" spans="1:16" x14ac:dyDescent="0.4">
      <c r="A8" s="24">
        <v>4</v>
      </c>
      <c r="B8" s="25" t="s">
        <v>180</v>
      </c>
      <c r="C8" s="23">
        <v>2002</v>
      </c>
      <c r="D8" s="23" t="s">
        <v>19</v>
      </c>
      <c r="E8" s="25" t="s">
        <v>28</v>
      </c>
      <c r="F8" s="23">
        <v>58</v>
      </c>
      <c r="G8" s="24">
        <v>56</v>
      </c>
      <c r="H8" s="23">
        <v>0</v>
      </c>
      <c r="I8" s="24">
        <f t="shared" si="0"/>
        <v>114</v>
      </c>
      <c r="J8" s="24">
        <v>2</v>
      </c>
      <c r="K8" s="1"/>
      <c r="P8" s="5"/>
    </row>
    <row r="9" spans="1:16" x14ac:dyDescent="0.4">
      <c r="A9" s="24">
        <v>5</v>
      </c>
      <c r="B9" s="25" t="s">
        <v>181</v>
      </c>
      <c r="C9" s="23">
        <v>2002</v>
      </c>
      <c r="D9" s="23" t="s">
        <v>19</v>
      </c>
      <c r="E9" s="25" t="s">
        <v>4</v>
      </c>
      <c r="F9" s="23">
        <v>57</v>
      </c>
      <c r="G9" s="24">
        <v>53</v>
      </c>
      <c r="H9" s="23">
        <v>0</v>
      </c>
      <c r="I9" s="24">
        <f t="shared" si="0"/>
        <v>110</v>
      </c>
      <c r="J9" s="24">
        <v>2</v>
      </c>
      <c r="K9" s="1"/>
      <c r="P9" s="5"/>
    </row>
    <row r="10" spans="1:16" x14ac:dyDescent="0.4">
      <c r="A10" s="24">
        <v>6</v>
      </c>
      <c r="B10" s="25" t="s">
        <v>186</v>
      </c>
      <c r="C10" s="23">
        <v>2002</v>
      </c>
      <c r="D10" s="23" t="s">
        <v>19</v>
      </c>
      <c r="E10" s="25" t="s">
        <v>8</v>
      </c>
      <c r="F10" s="23">
        <v>53</v>
      </c>
      <c r="G10" s="24">
        <v>57</v>
      </c>
      <c r="H10" s="23">
        <v>0</v>
      </c>
      <c r="I10" s="24">
        <f t="shared" si="0"/>
        <v>110</v>
      </c>
      <c r="J10" s="24">
        <v>2</v>
      </c>
      <c r="K10" s="1"/>
      <c r="P10" s="5"/>
    </row>
    <row r="11" spans="1:16" x14ac:dyDescent="0.4">
      <c r="A11" s="24">
        <v>7</v>
      </c>
      <c r="B11" s="25" t="s">
        <v>184</v>
      </c>
      <c r="C11" s="23">
        <v>2001</v>
      </c>
      <c r="D11" s="23" t="s">
        <v>19</v>
      </c>
      <c r="E11" s="25" t="s">
        <v>4</v>
      </c>
      <c r="F11" s="23">
        <v>55</v>
      </c>
      <c r="G11" s="24">
        <v>54</v>
      </c>
      <c r="H11" s="23">
        <v>0</v>
      </c>
      <c r="I11" s="24">
        <f t="shared" si="0"/>
        <v>109</v>
      </c>
      <c r="J11" s="24">
        <v>2</v>
      </c>
      <c r="K11" s="1"/>
      <c r="P11" s="5"/>
    </row>
    <row r="12" spans="1:16" x14ac:dyDescent="0.4">
      <c r="A12" s="24">
        <v>8</v>
      </c>
      <c r="B12" s="25" t="s">
        <v>187</v>
      </c>
      <c r="C12" s="23">
        <v>2002</v>
      </c>
      <c r="D12" s="23" t="s">
        <v>19</v>
      </c>
      <c r="E12" s="25" t="s">
        <v>5</v>
      </c>
      <c r="F12" s="23">
        <v>52</v>
      </c>
      <c r="G12" s="24">
        <v>52</v>
      </c>
      <c r="H12" s="23">
        <v>0</v>
      </c>
      <c r="I12" s="24">
        <f t="shared" si="0"/>
        <v>104</v>
      </c>
      <c r="J12" s="24">
        <v>2</v>
      </c>
      <c r="K12" s="1"/>
      <c r="P12" s="5"/>
    </row>
    <row r="13" spans="1:16" x14ac:dyDescent="0.4">
      <c r="A13" s="24">
        <v>9</v>
      </c>
      <c r="B13" s="25" t="s">
        <v>185</v>
      </c>
      <c r="C13" s="23">
        <v>2001</v>
      </c>
      <c r="D13" s="23" t="s">
        <v>19</v>
      </c>
      <c r="E13" s="25" t="s">
        <v>20</v>
      </c>
      <c r="F13" s="23">
        <v>54</v>
      </c>
      <c r="G13" s="24">
        <v>49</v>
      </c>
      <c r="H13" s="23">
        <v>0</v>
      </c>
      <c r="I13" s="24">
        <f t="shared" si="0"/>
        <v>103</v>
      </c>
      <c r="J13" s="24">
        <v>2</v>
      </c>
      <c r="K13" s="1"/>
      <c r="P13" s="5"/>
    </row>
    <row r="14" spans="1:16" x14ac:dyDescent="0.4">
      <c r="A14" s="24">
        <v>10</v>
      </c>
      <c r="B14" s="25" t="s">
        <v>190</v>
      </c>
      <c r="C14" s="23">
        <v>2002</v>
      </c>
      <c r="D14" s="23" t="s">
        <v>19</v>
      </c>
      <c r="E14" s="25" t="s">
        <v>2</v>
      </c>
      <c r="F14" s="23">
        <v>49</v>
      </c>
      <c r="G14" s="24">
        <v>50</v>
      </c>
      <c r="H14" s="23">
        <v>0</v>
      </c>
      <c r="I14" s="24">
        <f t="shared" si="0"/>
        <v>99</v>
      </c>
      <c r="J14" s="24">
        <v>2</v>
      </c>
      <c r="K14" s="1"/>
    </row>
    <row r="15" spans="1:16" x14ac:dyDescent="0.4">
      <c r="A15" s="24">
        <v>11</v>
      </c>
      <c r="B15" s="25" t="s">
        <v>193</v>
      </c>
      <c r="C15" s="23">
        <v>2002</v>
      </c>
      <c r="D15" s="23" t="s">
        <v>19</v>
      </c>
      <c r="E15" s="25" t="s">
        <v>4</v>
      </c>
      <c r="F15" s="23">
        <v>46</v>
      </c>
      <c r="G15" s="24">
        <v>51</v>
      </c>
      <c r="H15" s="23">
        <v>0</v>
      </c>
      <c r="I15" s="24">
        <f t="shared" si="0"/>
        <v>97</v>
      </c>
      <c r="J15" s="24">
        <v>2</v>
      </c>
      <c r="K15" s="1"/>
    </row>
    <row r="16" spans="1:16" x14ac:dyDescent="0.4">
      <c r="A16" s="24">
        <v>12</v>
      </c>
      <c r="B16" s="25" t="s">
        <v>192</v>
      </c>
      <c r="C16" s="23">
        <v>2001</v>
      </c>
      <c r="D16" s="23" t="s">
        <v>19</v>
      </c>
      <c r="E16" s="25" t="s">
        <v>20</v>
      </c>
      <c r="F16" s="23">
        <v>47</v>
      </c>
      <c r="G16" s="24">
        <v>46</v>
      </c>
      <c r="H16" s="23">
        <v>0</v>
      </c>
      <c r="I16" s="24">
        <f t="shared" si="0"/>
        <v>93</v>
      </c>
      <c r="J16" s="24">
        <v>2</v>
      </c>
      <c r="K16" s="1"/>
    </row>
    <row r="17" spans="1:11" x14ac:dyDescent="0.4">
      <c r="A17" s="24">
        <v>13</v>
      </c>
      <c r="B17" s="25" t="s">
        <v>195</v>
      </c>
      <c r="C17" s="23">
        <v>2001</v>
      </c>
      <c r="D17" s="23" t="s">
        <v>19</v>
      </c>
      <c r="E17" s="25" t="s">
        <v>11</v>
      </c>
      <c r="F17" s="23">
        <v>44</v>
      </c>
      <c r="G17" s="24">
        <v>44</v>
      </c>
      <c r="H17" s="23">
        <v>0</v>
      </c>
      <c r="I17" s="24">
        <f t="shared" si="0"/>
        <v>88</v>
      </c>
      <c r="J17" s="24">
        <v>2</v>
      </c>
      <c r="K17" s="1"/>
    </row>
    <row r="18" spans="1:11" x14ac:dyDescent="0.4">
      <c r="A18" s="24">
        <v>14</v>
      </c>
      <c r="B18" s="25" t="s">
        <v>203</v>
      </c>
      <c r="C18" s="23">
        <v>2002</v>
      </c>
      <c r="D18" s="23" t="s">
        <v>19</v>
      </c>
      <c r="E18" s="25" t="s">
        <v>20</v>
      </c>
      <c r="F18" s="23">
        <v>36</v>
      </c>
      <c r="G18" s="24">
        <v>47</v>
      </c>
      <c r="H18" s="23">
        <v>0</v>
      </c>
      <c r="I18" s="24">
        <f t="shared" si="0"/>
        <v>83</v>
      </c>
      <c r="J18" s="24">
        <v>2</v>
      </c>
      <c r="K18" s="1"/>
    </row>
    <row r="19" spans="1:11" x14ac:dyDescent="0.4">
      <c r="A19" s="24">
        <v>15</v>
      </c>
      <c r="B19" s="25" t="s">
        <v>198</v>
      </c>
      <c r="C19" s="23">
        <v>2002</v>
      </c>
      <c r="D19" s="23" t="s">
        <v>19</v>
      </c>
      <c r="E19" s="25" t="s">
        <v>7</v>
      </c>
      <c r="F19" s="23">
        <v>41</v>
      </c>
      <c r="G19" s="24">
        <v>40</v>
      </c>
      <c r="H19" s="23">
        <v>0</v>
      </c>
      <c r="I19" s="24">
        <f t="shared" si="0"/>
        <v>81</v>
      </c>
      <c r="J19" s="24">
        <v>2</v>
      </c>
      <c r="K19" s="1"/>
    </row>
    <row r="20" spans="1:11" x14ac:dyDescent="0.4">
      <c r="A20" s="24">
        <v>16</v>
      </c>
      <c r="B20" s="25" t="s">
        <v>197</v>
      </c>
      <c r="C20" s="23">
        <v>2002</v>
      </c>
      <c r="D20" s="23" t="s">
        <v>19</v>
      </c>
      <c r="E20" s="25" t="s">
        <v>4</v>
      </c>
      <c r="F20" s="23">
        <v>42</v>
      </c>
      <c r="G20" s="24">
        <v>39</v>
      </c>
      <c r="H20" s="23">
        <v>0</v>
      </c>
      <c r="I20" s="24">
        <f t="shared" si="0"/>
        <v>81</v>
      </c>
      <c r="J20" s="24">
        <v>2</v>
      </c>
      <c r="K20" s="1"/>
    </row>
    <row r="21" spans="1:11" x14ac:dyDescent="0.4">
      <c r="A21" s="24">
        <v>17</v>
      </c>
      <c r="B21" s="25" t="s">
        <v>202</v>
      </c>
      <c r="C21" s="23">
        <v>2002</v>
      </c>
      <c r="D21" s="23" t="s">
        <v>19</v>
      </c>
      <c r="E21" s="25" t="s">
        <v>4</v>
      </c>
      <c r="F21" s="23">
        <v>37</v>
      </c>
      <c r="G21" s="24">
        <v>38</v>
      </c>
      <c r="H21" s="23">
        <v>0</v>
      </c>
      <c r="I21" s="24">
        <f t="shared" si="0"/>
        <v>75</v>
      </c>
      <c r="J21" s="24">
        <v>2</v>
      </c>
      <c r="K21" s="1"/>
    </row>
    <row r="22" spans="1:11" x14ac:dyDescent="0.4">
      <c r="A22" s="24">
        <v>18</v>
      </c>
      <c r="B22" s="25" t="s">
        <v>205</v>
      </c>
      <c r="C22" s="23">
        <v>2002</v>
      </c>
      <c r="D22" s="23" t="s">
        <v>19</v>
      </c>
      <c r="E22" s="25" t="s">
        <v>28</v>
      </c>
      <c r="F22" s="23">
        <v>34</v>
      </c>
      <c r="G22" s="24">
        <v>35</v>
      </c>
      <c r="H22" s="23">
        <v>0</v>
      </c>
      <c r="I22" s="24">
        <f t="shared" si="0"/>
        <v>69</v>
      </c>
      <c r="J22" s="24">
        <v>2</v>
      </c>
      <c r="K22" s="1"/>
    </row>
    <row r="23" spans="1:11" x14ac:dyDescent="0.4">
      <c r="A23" s="24">
        <v>19</v>
      </c>
      <c r="B23" s="25" t="s">
        <v>207</v>
      </c>
      <c r="C23" s="23">
        <v>2002</v>
      </c>
      <c r="D23" s="23" t="s">
        <v>19</v>
      </c>
      <c r="E23" s="25" t="s">
        <v>11</v>
      </c>
      <c r="F23" s="23">
        <v>32</v>
      </c>
      <c r="G23" s="24">
        <v>34</v>
      </c>
      <c r="H23" s="23">
        <v>0</v>
      </c>
      <c r="I23" s="24">
        <f t="shared" si="0"/>
        <v>66</v>
      </c>
      <c r="J23" s="24">
        <v>2</v>
      </c>
      <c r="K23" s="1"/>
    </row>
    <row r="24" spans="1:11" x14ac:dyDescent="0.4">
      <c r="A24" s="24">
        <v>20</v>
      </c>
      <c r="B24" s="26" t="s">
        <v>212</v>
      </c>
      <c r="C24" s="24">
        <v>2001</v>
      </c>
      <c r="D24" s="24" t="s">
        <v>19</v>
      </c>
      <c r="E24" s="26" t="s">
        <v>10</v>
      </c>
      <c r="F24" s="23">
        <v>0</v>
      </c>
      <c r="G24" s="23">
        <v>60</v>
      </c>
      <c r="H24" s="23">
        <v>0</v>
      </c>
      <c r="I24" s="24">
        <f t="shared" si="0"/>
        <v>60</v>
      </c>
      <c r="J24" s="24">
        <v>1</v>
      </c>
      <c r="K24" s="1"/>
    </row>
    <row r="25" spans="1:11" x14ac:dyDescent="0.4">
      <c r="A25" s="24">
        <v>21</v>
      </c>
      <c r="B25" s="25" t="s">
        <v>188</v>
      </c>
      <c r="C25" s="23">
        <v>2001</v>
      </c>
      <c r="D25" s="23" t="s">
        <v>19</v>
      </c>
      <c r="E25" s="25" t="s">
        <v>12</v>
      </c>
      <c r="F25" s="23">
        <v>51</v>
      </c>
      <c r="G25" s="24">
        <v>0</v>
      </c>
      <c r="H25" s="23">
        <v>0</v>
      </c>
      <c r="I25" s="24">
        <f t="shared" si="0"/>
        <v>51</v>
      </c>
      <c r="J25" s="24">
        <v>1</v>
      </c>
      <c r="K25" s="1"/>
    </row>
    <row r="26" spans="1:11" x14ac:dyDescent="0.4">
      <c r="A26" s="24">
        <v>22</v>
      </c>
      <c r="B26" s="25" t="s">
        <v>189</v>
      </c>
      <c r="C26" s="23">
        <v>2001</v>
      </c>
      <c r="D26" s="23" t="s">
        <v>19</v>
      </c>
      <c r="E26" s="25" t="s">
        <v>5</v>
      </c>
      <c r="F26" s="23">
        <v>50</v>
      </c>
      <c r="G26" s="24">
        <v>0</v>
      </c>
      <c r="H26" s="23">
        <v>0</v>
      </c>
      <c r="I26" s="24">
        <f t="shared" si="0"/>
        <v>50</v>
      </c>
      <c r="J26" s="24">
        <v>1</v>
      </c>
      <c r="K26" s="1"/>
    </row>
    <row r="27" spans="1:11" x14ac:dyDescent="0.4">
      <c r="A27" s="24">
        <v>23</v>
      </c>
      <c r="B27" s="26" t="s">
        <v>213</v>
      </c>
      <c r="C27" s="24">
        <v>2001</v>
      </c>
      <c r="D27" s="24" t="s">
        <v>19</v>
      </c>
      <c r="E27" s="26" t="s">
        <v>18</v>
      </c>
      <c r="F27" s="23">
        <v>0</v>
      </c>
      <c r="G27" s="23">
        <v>48</v>
      </c>
      <c r="H27" s="23">
        <v>0</v>
      </c>
      <c r="I27" s="24">
        <f t="shared" si="0"/>
        <v>48</v>
      </c>
      <c r="J27" s="24">
        <v>1</v>
      </c>
      <c r="K27" s="1"/>
    </row>
    <row r="28" spans="1:11" x14ac:dyDescent="0.4">
      <c r="A28" s="24">
        <v>24</v>
      </c>
      <c r="B28" s="25" t="s">
        <v>191</v>
      </c>
      <c r="C28" s="23">
        <v>2002</v>
      </c>
      <c r="D28" s="23" t="s">
        <v>19</v>
      </c>
      <c r="E28" s="25" t="s">
        <v>12</v>
      </c>
      <c r="F28" s="23">
        <v>48</v>
      </c>
      <c r="G28" s="24">
        <v>0</v>
      </c>
      <c r="H28" s="23">
        <v>0</v>
      </c>
      <c r="I28" s="24">
        <f t="shared" si="0"/>
        <v>48</v>
      </c>
      <c r="J28" s="24">
        <v>1</v>
      </c>
      <c r="K28" s="1"/>
    </row>
    <row r="29" spans="1:11" x14ac:dyDescent="0.4">
      <c r="A29" s="24">
        <v>25</v>
      </c>
      <c r="B29" s="26" t="s">
        <v>214</v>
      </c>
      <c r="C29" s="24">
        <v>2002</v>
      </c>
      <c r="D29" s="24" t="s">
        <v>19</v>
      </c>
      <c r="E29" s="26" t="s">
        <v>215</v>
      </c>
      <c r="F29" s="23">
        <v>0</v>
      </c>
      <c r="G29" s="23">
        <v>45</v>
      </c>
      <c r="H29" s="23">
        <v>0</v>
      </c>
      <c r="I29" s="24">
        <f t="shared" si="0"/>
        <v>45</v>
      </c>
      <c r="J29" s="24">
        <v>1</v>
      </c>
      <c r="K29" s="1"/>
    </row>
    <row r="30" spans="1:11" x14ac:dyDescent="0.4">
      <c r="A30" s="24">
        <v>26</v>
      </c>
      <c r="B30" s="25" t="s">
        <v>194</v>
      </c>
      <c r="C30" s="23">
        <v>2002</v>
      </c>
      <c r="D30" s="23" t="s">
        <v>19</v>
      </c>
      <c r="E30" s="25" t="s">
        <v>28</v>
      </c>
      <c r="F30" s="23">
        <v>45</v>
      </c>
      <c r="G30" s="24">
        <v>0</v>
      </c>
      <c r="H30" s="23">
        <v>0</v>
      </c>
      <c r="I30" s="24">
        <f t="shared" si="0"/>
        <v>45</v>
      </c>
      <c r="J30" s="24">
        <v>1</v>
      </c>
      <c r="K30" s="1"/>
    </row>
    <row r="31" spans="1:11" x14ac:dyDescent="0.4">
      <c r="A31" s="24">
        <v>27</v>
      </c>
      <c r="B31" s="25" t="s">
        <v>196</v>
      </c>
      <c r="C31" s="23">
        <v>2001</v>
      </c>
      <c r="D31" s="23" t="s">
        <v>19</v>
      </c>
      <c r="E31" s="25" t="s">
        <v>2</v>
      </c>
      <c r="F31" s="23">
        <v>43</v>
      </c>
      <c r="G31" s="24">
        <v>0</v>
      </c>
      <c r="H31" s="23">
        <v>0</v>
      </c>
      <c r="I31" s="24">
        <f t="shared" si="0"/>
        <v>43</v>
      </c>
      <c r="J31" s="24">
        <v>1</v>
      </c>
      <c r="K31" s="1"/>
    </row>
    <row r="32" spans="1:11" x14ac:dyDescent="0.4">
      <c r="A32" s="24">
        <v>28</v>
      </c>
      <c r="B32" s="26" t="s">
        <v>216</v>
      </c>
      <c r="C32" s="24">
        <v>2001</v>
      </c>
      <c r="D32" s="24" t="s">
        <v>19</v>
      </c>
      <c r="E32" s="26" t="s">
        <v>217</v>
      </c>
      <c r="F32" s="23">
        <v>0</v>
      </c>
      <c r="G32" s="23">
        <v>43</v>
      </c>
      <c r="H32" s="23">
        <v>0</v>
      </c>
      <c r="I32" s="24">
        <f t="shared" si="0"/>
        <v>43</v>
      </c>
      <c r="J32" s="24">
        <v>1</v>
      </c>
      <c r="K32" s="1"/>
    </row>
    <row r="33" spans="1:16" x14ac:dyDescent="0.4">
      <c r="A33" s="24">
        <v>29</v>
      </c>
      <c r="B33" s="26" t="s">
        <v>218</v>
      </c>
      <c r="C33" s="24">
        <v>2002</v>
      </c>
      <c r="D33" s="24" t="s">
        <v>19</v>
      </c>
      <c r="E33" s="26" t="s">
        <v>217</v>
      </c>
      <c r="F33" s="23">
        <v>0</v>
      </c>
      <c r="G33" s="23">
        <v>42</v>
      </c>
      <c r="H33" s="23">
        <v>0</v>
      </c>
      <c r="I33" s="24">
        <f t="shared" si="0"/>
        <v>42</v>
      </c>
      <c r="J33" s="24">
        <v>1</v>
      </c>
      <c r="K33" s="1"/>
    </row>
    <row r="34" spans="1:16" x14ac:dyDescent="0.4">
      <c r="A34" s="24">
        <v>30</v>
      </c>
      <c r="B34" s="26" t="s">
        <v>219</v>
      </c>
      <c r="C34" s="24">
        <v>2001</v>
      </c>
      <c r="D34" s="24" t="s">
        <v>19</v>
      </c>
      <c r="E34" s="26" t="s">
        <v>4</v>
      </c>
      <c r="F34" s="23">
        <v>0</v>
      </c>
      <c r="G34" s="23">
        <v>41</v>
      </c>
      <c r="H34" s="23">
        <v>0</v>
      </c>
      <c r="I34" s="24">
        <f t="shared" si="0"/>
        <v>41</v>
      </c>
      <c r="J34" s="24">
        <v>1</v>
      </c>
      <c r="K34" s="1"/>
    </row>
    <row r="35" spans="1:16" x14ac:dyDescent="0.4">
      <c r="A35" s="24">
        <v>31</v>
      </c>
      <c r="B35" s="25" t="s">
        <v>199</v>
      </c>
      <c r="C35" s="23">
        <v>2002</v>
      </c>
      <c r="D35" s="23" t="s">
        <v>19</v>
      </c>
      <c r="E35" s="25" t="s">
        <v>183</v>
      </c>
      <c r="F35" s="23">
        <v>40</v>
      </c>
      <c r="G35" s="24">
        <v>0</v>
      </c>
      <c r="H35" s="23">
        <v>0</v>
      </c>
      <c r="I35" s="24">
        <f t="shared" si="0"/>
        <v>40</v>
      </c>
      <c r="J35" s="24">
        <v>1</v>
      </c>
      <c r="K35" s="1"/>
    </row>
    <row r="36" spans="1:16" x14ac:dyDescent="0.4">
      <c r="A36" s="24">
        <v>32</v>
      </c>
      <c r="B36" s="25" t="s">
        <v>200</v>
      </c>
      <c r="C36" s="23">
        <v>2001</v>
      </c>
      <c r="D36" s="23" t="s">
        <v>19</v>
      </c>
      <c r="E36" s="25" t="s">
        <v>20</v>
      </c>
      <c r="F36" s="23">
        <v>39</v>
      </c>
      <c r="G36" s="24">
        <v>0</v>
      </c>
      <c r="H36" s="23">
        <v>0</v>
      </c>
      <c r="I36" s="24">
        <f t="shared" si="0"/>
        <v>39</v>
      </c>
      <c r="J36" s="24">
        <v>1</v>
      </c>
      <c r="K36" s="1"/>
    </row>
    <row r="37" spans="1:16" x14ac:dyDescent="0.4">
      <c r="A37" s="24">
        <v>33</v>
      </c>
      <c r="B37" s="25" t="s">
        <v>201</v>
      </c>
      <c r="C37" s="23">
        <v>2002</v>
      </c>
      <c r="D37" s="23" t="s">
        <v>19</v>
      </c>
      <c r="E37" s="25" t="s">
        <v>29</v>
      </c>
      <c r="F37" s="23">
        <v>38</v>
      </c>
      <c r="G37" s="24">
        <v>0</v>
      </c>
      <c r="H37" s="23">
        <v>0</v>
      </c>
      <c r="I37" s="24">
        <f t="shared" si="0"/>
        <v>38</v>
      </c>
      <c r="J37" s="24">
        <v>1</v>
      </c>
      <c r="K37" s="1"/>
    </row>
    <row r="38" spans="1:16" x14ac:dyDescent="0.4">
      <c r="A38" s="24">
        <v>34</v>
      </c>
      <c r="B38" s="26" t="s">
        <v>220</v>
      </c>
      <c r="C38" s="24">
        <v>2002</v>
      </c>
      <c r="D38" s="24" t="s">
        <v>19</v>
      </c>
      <c r="E38" s="26" t="s">
        <v>18</v>
      </c>
      <c r="F38" s="23">
        <v>0</v>
      </c>
      <c r="G38" s="23">
        <v>37</v>
      </c>
      <c r="H38" s="23">
        <v>0</v>
      </c>
      <c r="I38" s="24">
        <f t="shared" si="0"/>
        <v>37</v>
      </c>
      <c r="J38" s="24">
        <v>1</v>
      </c>
      <c r="K38" s="1"/>
    </row>
    <row r="39" spans="1:16" x14ac:dyDescent="0.4">
      <c r="A39" s="24">
        <v>35</v>
      </c>
      <c r="B39" s="26" t="s">
        <v>221</v>
      </c>
      <c r="C39" s="24">
        <v>2002</v>
      </c>
      <c r="D39" s="24" t="s">
        <v>19</v>
      </c>
      <c r="E39" s="26" t="s">
        <v>11</v>
      </c>
      <c r="F39" s="23">
        <v>0</v>
      </c>
      <c r="G39" s="23">
        <v>36</v>
      </c>
      <c r="H39" s="23">
        <v>0</v>
      </c>
      <c r="I39" s="24">
        <f t="shared" si="0"/>
        <v>36</v>
      </c>
      <c r="J39" s="24">
        <v>1</v>
      </c>
      <c r="K39" s="1"/>
    </row>
    <row r="40" spans="1:16" x14ac:dyDescent="0.4">
      <c r="A40" s="24">
        <v>36</v>
      </c>
      <c r="B40" s="25" t="s">
        <v>204</v>
      </c>
      <c r="C40" s="23">
        <v>2001</v>
      </c>
      <c r="D40" s="23" t="s">
        <v>19</v>
      </c>
      <c r="E40" s="25" t="s">
        <v>12</v>
      </c>
      <c r="F40" s="23">
        <v>35</v>
      </c>
      <c r="G40" s="24">
        <v>0</v>
      </c>
      <c r="H40" s="23">
        <v>0</v>
      </c>
      <c r="I40" s="24">
        <f t="shared" si="0"/>
        <v>35</v>
      </c>
      <c r="J40" s="24">
        <v>1</v>
      </c>
      <c r="K40" s="1"/>
    </row>
    <row r="41" spans="1:16" x14ac:dyDescent="0.4">
      <c r="A41" s="24">
        <v>37</v>
      </c>
      <c r="B41" s="25" t="s">
        <v>206</v>
      </c>
      <c r="C41" s="23">
        <v>2001</v>
      </c>
      <c r="D41" s="23" t="s">
        <v>19</v>
      </c>
      <c r="E41" s="25" t="s">
        <v>20</v>
      </c>
      <c r="F41" s="23">
        <v>33</v>
      </c>
      <c r="G41" s="24">
        <v>0</v>
      </c>
      <c r="H41" s="23">
        <v>0</v>
      </c>
      <c r="I41" s="24">
        <f t="shared" si="0"/>
        <v>33</v>
      </c>
      <c r="J41" s="24">
        <v>1</v>
      </c>
      <c r="K41" s="1"/>
    </row>
    <row r="42" spans="1:16" ht="12.75" customHeight="1" x14ac:dyDescent="0.4">
      <c r="A42" s="30" t="s">
        <v>43</v>
      </c>
      <c r="B42" s="30"/>
      <c r="C42" s="30"/>
      <c r="D42" s="30"/>
      <c r="E42" s="30"/>
      <c r="F42" s="30"/>
      <c r="G42" s="30"/>
      <c r="H42" s="30"/>
      <c r="I42" s="30"/>
      <c r="J42" s="30"/>
      <c r="K42" s="1"/>
    </row>
    <row r="43" spans="1:16" x14ac:dyDescent="0.4">
      <c r="A43" s="24" t="s">
        <v>33</v>
      </c>
      <c r="B43" s="25" t="s">
        <v>14</v>
      </c>
      <c r="C43" s="23" t="s">
        <v>46</v>
      </c>
      <c r="D43" s="23" t="s">
        <v>15</v>
      </c>
      <c r="E43" s="25" t="s">
        <v>47</v>
      </c>
      <c r="F43" s="16" t="s">
        <v>39</v>
      </c>
      <c r="G43" s="16" t="s">
        <v>35</v>
      </c>
      <c r="H43" s="16" t="s">
        <v>41</v>
      </c>
      <c r="I43" s="15" t="s">
        <v>36</v>
      </c>
      <c r="J43" s="15" t="s">
        <v>37</v>
      </c>
      <c r="K43" s="1"/>
    </row>
    <row r="44" spans="1:16" x14ac:dyDescent="0.4">
      <c r="A44" s="24">
        <v>1</v>
      </c>
      <c r="B44" s="25" t="s">
        <v>132</v>
      </c>
      <c r="C44" s="23">
        <v>2003</v>
      </c>
      <c r="D44" s="23" t="s">
        <v>22</v>
      </c>
      <c r="E44" s="25" t="s">
        <v>2</v>
      </c>
      <c r="F44" s="23">
        <v>60</v>
      </c>
      <c r="G44" s="24">
        <v>60</v>
      </c>
      <c r="H44" s="24">
        <v>0</v>
      </c>
      <c r="I44" s="24">
        <f t="shared" ref="I44:I78" si="1">SUM(F44:H44)</f>
        <v>120</v>
      </c>
      <c r="J44" s="24">
        <v>2</v>
      </c>
      <c r="K44" s="1"/>
    </row>
    <row r="45" spans="1:16" x14ac:dyDescent="0.4">
      <c r="A45" s="24">
        <v>2</v>
      </c>
      <c r="B45" s="25" t="s">
        <v>133</v>
      </c>
      <c r="C45" s="23">
        <v>2003</v>
      </c>
      <c r="D45" s="23" t="s">
        <v>22</v>
      </c>
      <c r="E45" s="25" t="s">
        <v>2</v>
      </c>
      <c r="F45" s="23">
        <v>59</v>
      </c>
      <c r="G45" s="24">
        <v>59</v>
      </c>
      <c r="H45" s="24">
        <v>0</v>
      </c>
      <c r="I45" s="24">
        <f t="shared" si="1"/>
        <v>118</v>
      </c>
      <c r="J45" s="24">
        <v>2</v>
      </c>
      <c r="K45" s="1"/>
    </row>
    <row r="46" spans="1:16" x14ac:dyDescent="0.4">
      <c r="A46" s="24">
        <v>3</v>
      </c>
      <c r="B46" s="25" t="s">
        <v>134</v>
      </c>
      <c r="C46" s="23">
        <v>2003</v>
      </c>
      <c r="D46" s="23" t="s">
        <v>22</v>
      </c>
      <c r="E46" s="25" t="s">
        <v>18</v>
      </c>
      <c r="F46" s="23">
        <v>58</v>
      </c>
      <c r="G46" s="24">
        <v>58</v>
      </c>
      <c r="H46" s="24">
        <v>0</v>
      </c>
      <c r="I46" s="24">
        <f t="shared" si="1"/>
        <v>116</v>
      </c>
      <c r="J46" s="24">
        <v>2</v>
      </c>
      <c r="K46" s="1"/>
    </row>
    <row r="47" spans="1:16" x14ac:dyDescent="0.4">
      <c r="A47" s="24">
        <v>4</v>
      </c>
      <c r="B47" s="25" t="s">
        <v>136</v>
      </c>
      <c r="C47" s="23">
        <v>2003</v>
      </c>
      <c r="D47" s="23" t="s">
        <v>22</v>
      </c>
      <c r="E47" s="25" t="s">
        <v>2</v>
      </c>
      <c r="F47" s="23">
        <v>56</v>
      </c>
      <c r="G47" s="24">
        <v>57</v>
      </c>
      <c r="H47" s="24">
        <v>0</v>
      </c>
      <c r="I47" s="24">
        <f t="shared" si="1"/>
        <v>113</v>
      </c>
      <c r="J47" s="24">
        <v>2</v>
      </c>
      <c r="K47" s="1"/>
      <c r="P47" s="5"/>
    </row>
    <row r="48" spans="1:16" x14ac:dyDescent="0.4">
      <c r="A48" s="24">
        <v>5</v>
      </c>
      <c r="B48" s="25" t="s">
        <v>135</v>
      </c>
      <c r="C48" s="23">
        <v>2003</v>
      </c>
      <c r="D48" s="23" t="s">
        <v>22</v>
      </c>
      <c r="E48" s="25" t="s">
        <v>28</v>
      </c>
      <c r="F48" s="23">
        <v>57</v>
      </c>
      <c r="G48" s="24">
        <v>56</v>
      </c>
      <c r="H48" s="24">
        <v>0</v>
      </c>
      <c r="I48" s="24">
        <f t="shared" si="1"/>
        <v>113</v>
      </c>
      <c r="J48" s="24">
        <v>2</v>
      </c>
      <c r="K48" s="1"/>
      <c r="P48" s="5"/>
    </row>
    <row r="49" spans="1:16" x14ac:dyDescent="0.4">
      <c r="A49" s="24">
        <v>6</v>
      </c>
      <c r="B49" s="25" t="s">
        <v>137</v>
      </c>
      <c r="C49" s="23">
        <v>2003</v>
      </c>
      <c r="D49" s="23" t="s">
        <v>22</v>
      </c>
      <c r="E49" s="25" t="s">
        <v>4</v>
      </c>
      <c r="F49" s="23">
        <v>55</v>
      </c>
      <c r="G49" s="24">
        <v>54</v>
      </c>
      <c r="H49" s="24">
        <v>0</v>
      </c>
      <c r="I49" s="24">
        <f t="shared" si="1"/>
        <v>109</v>
      </c>
      <c r="J49" s="24">
        <v>2</v>
      </c>
      <c r="K49" s="1"/>
      <c r="P49" s="5"/>
    </row>
    <row r="50" spans="1:16" x14ac:dyDescent="0.4">
      <c r="A50" s="24">
        <v>7</v>
      </c>
      <c r="B50" s="25" t="s">
        <v>141</v>
      </c>
      <c r="C50" s="23">
        <v>2004</v>
      </c>
      <c r="D50" s="23" t="s">
        <v>22</v>
      </c>
      <c r="E50" s="25" t="s">
        <v>4</v>
      </c>
      <c r="F50" s="23">
        <v>51</v>
      </c>
      <c r="G50" s="24">
        <v>53</v>
      </c>
      <c r="H50" s="24">
        <v>0</v>
      </c>
      <c r="I50" s="24">
        <f t="shared" si="1"/>
        <v>104</v>
      </c>
      <c r="J50" s="24">
        <v>2</v>
      </c>
      <c r="K50" s="1"/>
      <c r="P50" s="5"/>
    </row>
    <row r="51" spans="1:16" x14ac:dyDescent="0.4">
      <c r="A51" s="24">
        <v>8</v>
      </c>
      <c r="B51" s="25" t="s">
        <v>142</v>
      </c>
      <c r="C51" s="23">
        <v>2003</v>
      </c>
      <c r="D51" s="23" t="s">
        <v>22</v>
      </c>
      <c r="E51" s="25" t="s">
        <v>4</v>
      </c>
      <c r="F51" s="23">
        <v>50</v>
      </c>
      <c r="G51" s="24">
        <v>51</v>
      </c>
      <c r="H51" s="24">
        <v>0</v>
      </c>
      <c r="I51" s="24">
        <f t="shared" si="1"/>
        <v>101</v>
      </c>
      <c r="J51" s="24">
        <v>2</v>
      </c>
      <c r="K51" s="1"/>
      <c r="P51" s="5"/>
    </row>
    <row r="52" spans="1:16" x14ac:dyDescent="0.4">
      <c r="A52" s="24">
        <v>9</v>
      </c>
      <c r="B52" s="25" t="s">
        <v>143</v>
      </c>
      <c r="C52" s="23">
        <v>2004</v>
      </c>
      <c r="D52" s="23" t="s">
        <v>22</v>
      </c>
      <c r="E52" s="25" t="s">
        <v>7</v>
      </c>
      <c r="F52" s="23">
        <v>49</v>
      </c>
      <c r="G52" s="24">
        <v>50</v>
      </c>
      <c r="H52" s="24">
        <v>0</v>
      </c>
      <c r="I52" s="24">
        <f t="shared" si="1"/>
        <v>99</v>
      </c>
      <c r="J52" s="24">
        <v>2</v>
      </c>
      <c r="K52" s="1"/>
      <c r="P52" s="5"/>
    </row>
    <row r="53" spans="1:16" x14ac:dyDescent="0.4">
      <c r="A53" s="24">
        <v>10</v>
      </c>
      <c r="B53" s="25" t="s">
        <v>149</v>
      </c>
      <c r="C53" s="23">
        <v>2004</v>
      </c>
      <c r="D53" s="23" t="s">
        <v>22</v>
      </c>
      <c r="E53" s="25" t="s">
        <v>4</v>
      </c>
      <c r="F53" s="23">
        <v>43</v>
      </c>
      <c r="G53" s="24">
        <v>52</v>
      </c>
      <c r="H53" s="24">
        <v>0</v>
      </c>
      <c r="I53" s="24">
        <f t="shared" si="1"/>
        <v>95</v>
      </c>
      <c r="J53" s="24">
        <v>2</v>
      </c>
      <c r="K53" s="1"/>
      <c r="P53" s="5"/>
    </row>
    <row r="54" spans="1:16" x14ac:dyDescent="0.4">
      <c r="A54" s="24">
        <v>11</v>
      </c>
      <c r="B54" s="25" t="s">
        <v>146</v>
      </c>
      <c r="C54" s="23">
        <v>2004</v>
      </c>
      <c r="D54" s="23" t="s">
        <v>22</v>
      </c>
      <c r="E54" s="25" t="s">
        <v>17</v>
      </c>
      <c r="F54" s="23">
        <v>46</v>
      </c>
      <c r="G54" s="24">
        <v>44</v>
      </c>
      <c r="H54" s="24">
        <v>0</v>
      </c>
      <c r="I54" s="24">
        <f t="shared" si="1"/>
        <v>90</v>
      </c>
      <c r="J54" s="24">
        <v>2</v>
      </c>
      <c r="K54" s="1"/>
      <c r="P54" s="5"/>
    </row>
    <row r="55" spans="1:16" x14ac:dyDescent="0.4">
      <c r="A55" s="24">
        <v>12</v>
      </c>
      <c r="B55" s="25" t="s">
        <v>150</v>
      </c>
      <c r="C55" s="23">
        <v>2004</v>
      </c>
      <c r="D55" s="23" t="s">
        <v>22</v>
      </c>
      <c r="E55" s="25" t="s">
        <v>2</v>
      </c>
      <c r="F55" s="23">
        <v>42</v>
      </c>
      <c r="G55" s="24">
        <v>48</v>
      </c>
      <c r="H55" s="24">
        <v>0</v>
      </c>
      <c r="I55" s="24">
        <f t="shared" si="1"/>
        <v>90</v>
      </c>
      <c r="J55" s="24">
        <v>2</v>
      </c>
      <c r="K55" s="1"/>
      <c r="P55" s="5"/>
    </row>
    <row r="56" spans="1:16" x14ac:dyDescent="0.4">
      <c r="A56" s="24">
        <v>13</v>
      </c>
      <c r="B56" s="25" t="s">
        <v>151</v>
      </c>
      <c r="C56" s="23">
        <v>2003</v>
      </c>
      <c r="D56" s="23" t="s">
        <v>22</v>
      </c>
      <c r="E56" s="25" t="s">
        <v>11</v>
      </c>
      <c r="F56" s="23">
        <v>41</v>
      </c>
      <c r="G56" s="24">
        <v>46</v>
      </c>
      <c r="H56" s="24">
        <v>0</v>
      </c>
      <c r="I56" s="24">
        <f t="shared" si="1"/>
        <v>87</v>
      </c>
      <c r="J56" s="24">
        <v>2</v>
      </c>
      <c r="K56" s="1"/>
      <c r="P56" s="5"/>
    </row>
    <row r="57" spans="1:16" x14ac:dyDescent="0.4">
      <c r="A57" s="24">
        <v>14</v>
      </c>
      <c r="B57" s="25" t="s">
        <v>154</v>
      </c>
      <c r="C57" s="23">
        <v>2003</v>
      </c>
      <c r="D57" s="23" t="s">
        <v>22</v>
      </c>
      <c r="E57" s="25" t="s">
        <v>4</v>
      </c>
      <c r="F57" s="23">
        <v>38</v>
      </c>
      <c r="G57" s="24">
        <v>47</v>
      </c>
      <c r="H57" s="24">
        <v>0</v>
      </c>
      <c r="I57" s="24">
        <f t="shared" si="1"/>
        <v>85</v>
      </c>
      <c r="J57" s="24">
        <v>2</v>
      </c>
      <c r="K57" s="1"/>
      <c r="P57" s="5"/>
    </row>
    <row r="58" spans="1:16" x14ac:dyDescent="0.4">
      <c r="A58" s="24">
        <v>15</v>
      </c>
      <c r="B58" s="25" t="s">
        <v>148</v>
      </c>
      <c r="C58" s="23">
        <v>2003</v>
      </c>
      <c r="D58" s="23" t="s">
        <v>22</v>
      </c>
      <c r="E58" s="25" t="s">
        <v>5</v>
      </c>
      <c r="F58" s="23">
        <v>44</v>
      </c>
      <c r="G58" s="24">
        <v>41</v>
      </c>
      <c r="H58" s="24">
        <v>0</v>
      </c>
      <c r="I58" s="24">
        <f t="shared" si="1"/>
        <v>85</v>
      </c>
      <c r="J58" s="24">
        <v>2</v>
      </c>
      <c r="K58" s="1"/>
      <c r="P58" s="5"/>
    </row>
    <row r="59" spans="1:16" x14ac:dyDescent="0.4">
      <c r="A59" s="24">
        <v>16</v>
      </c>
      <c r="B59" s="25" t="s">
        <v>156</v>
      </c>
      <c r="C59" s="23">
        <v>2004</v>
      </c>
      <c r="D59" s="23" t="s">
        <v>22</v>
      </c>
      <c r="E59" s="25" t="s">
        <v>18</v>
      </c>
      <c r="F59" s="23">
        <v>36</v>
      </c>
      <c r="G59" s="24">
        <v>45</v>
      </c>
      <c r="H59" s="24">
        <v>0</v>
      </c>
      <c r="I59" s="24">
        <f t="shared" si="1"/>
        <v>81</v>
      </c>
      <c r="J59" s="24">
        <v>2</v>
      </c>
      <c r="K59" s="1"/>
      <c r="P59" s="5"/>
    </row>
    <row r="60" spans="1:16" x14ac:dyDescent="0.4">
      <c r="A60" s="24">
        <v>17</v>
      </c>
      <c r="B60" s="25" t="s">
        <v>159</v>
      </c>
      <c r="C60" s="23">
        <v>2003</v>
      </c>
      <c r="D60" s="23" t="s">
        <v>22</v>
      </c>
      <c r="E60" s="25" t="s">
        <v>4</v>
      </c>
      <c r="F60" s="23">
        <v>33</v>
      </c>
      <c r="G60" s="24">
        <v>43</v>
      </c>
      <c r="H60" s="24">
        <v>0</v>
      </c>
      <c r="I60" s="24">
        <f t="shared" si="1"/>
        <v>76</v>
      </c>
      <c r="J60" s="24">
        <v>2</v>
      </c>
      <c r="K60" s="1"/>
      <c r="P60" s="5"/>
    </row>
    <row r="61" spans="1:16" x14ac:dyDescent="0.4">
      <c r="A61" s="24">
        <v>18</v>
      </c>
      <c r="B61" s="25" t="s">
        <v>158</v>
      </c>
      <c r="C61" s="23">
        <v>2004</v>
      </c>
      <c r="D61" s="23" t="s">
        <v>22</v>
      </c>
      <c r="E61" s="25" t="s">
        <v>28</v>
      </c>
      <c r="F61" s="23">
        <v>34</v>
      </c>
      <c r="G61" s="24">
        <v>40</v>
      </c>
      <c r="H61" s="24">
        <v>0</v>
      </c>
      <c r="I61" s="24">
        <f t="shared" si="1"/>
        <v>74</v>
      </c>
      <c r="J61" s="24">
        <v>2</v>
      </c>
      <c r="K61" s="1"/>
      <c r="P61" s="5"/>
    </row>
    <row r="62" spans="1:16" ht="12.75" customHeight="1" x14ac:dyDescent="0.4">
      <c r="A62" s="24">
        <v>19</v>
      </c>
      <c r="B62" s="25" t="s">
        <v>160</v>
      </c>
      <c r="C62" s="23">
        <v>2004</v>
      </c>
      <c r="D62" s="23" t="s">
        <v>22</v>
      </c>
      <c r="E62" s="25" t="s">
        <v>2</v>
      </c>
      <c r="F62" s="23">
        <v>32</v>
      </c>
      <c r="G62" s="24">
        <v>38</v>
      </c>
      <c r="H62" s="24">
        <v>0</v>
      </c>
      <c r="I62" s="24">
        <f t="shared" si="1"/>
        <v>70</v>
      </c>
      <c r="J62" s="24">
        <v>2</v>
      </c>
      <c r="K62" s="1"/>
      <c r="P62" s="4"/>
    </row>
    <row r="63" spans="1:16" ht="12.75" customHeight="1" x14ac:dyDescent="0.4">
      <c r="A63" s="24">
        <v>20</v>
      </c>
      <c r="B63" s="25" t="s">
        <v>163</v>
      </c>
      <c r="C63" s="23">
        <v>2003</v>
      </c>
      <c r="D63" s="23" t="s">
        <v>22</v>
      </c>
      <c r="E63" s="25" t="s">
        <v>2</v>
      </c>
      <c r="F63" s="23">
        <v>29</v>
      </c>
      <c r="G63" s="24">
        <v>39</v>
      </c>
      <c r="H63" s="24">
        <v>0</v>
      </c>
      <c r="I63" s="24">
        <f t="shared" si="1"/>
        <v>68</v>
      </c>
      <c r="J63" s="24">
        <v>2</v>
      </c>
      <c r="K63" s="1"/>
      <c r="P63" s="4"/>
    </row>
    <row r="64" spans="1:16" x14ac:dyDescent="0.4">
      <c r="A64" s="24">
        <v>21</v>
      </c>
      <c r="B64" s="26" t="s">
        <v>222</v>
      </c>
      <c r="C64" s="24">
        <v>2004</v>
      </c>
      <c r="D64" s="24" t="s">
        <v>22</v>
      </c>
      <c r="E64" s="26" t="s">
        <v>217</v>
      </c>
      <c r="F64" s="23">
        <v>0</v>
      </c>
      <c r="G64" s="23">
        <v>55</v>
      </c>
      <c r="H64" s="24">
        <v>0</v>
      </c>
      <c r="I64" s="24">
        <f t="shared" si="1"/>
        <v>55</v>
      </c>
      <c r="J64" s="24">
        <v>1</v>
      </c>
      <c r="K64" s="1"/>
      <c r="P64" s="4"/>
    </row>
    <row r="65" spans="1:16" x14ac:dyDescent="0.4">
      <c r="A65" s="24">
        <v>22</v>
      </c>
      <c r="B65" s="25" t="s">
        <v>138</v>
      </c>
      <c r="C65" s="23">
        <v>2004</v>
      </c>
      <c r="D65" s="23" t="s">
        <v>22</v>
      </c>
      <c r="E65" s="25" t="s">
        <v>12</v>
      </c>
      <c r="F65" s="23">
        <v>54</v>
      </c>
      <c r="G65" s="24">
        <v>0</v>
      </c>
      <c r="H65" s="24">
        <v>0</v>
      </c>
      <c r="I65" s="24">
        <f t="shared" si="1"/>
        <v>54</v>
      </c>
      <c r="J65" s="24">
        <v>1</v>
      </c>
      <c r="K65" s="1"/>
      <c r="P65" s="4"/>
    </row>
    <row r="66" spans="1:16" x14ac:dyDescent="0.4">
      <c r="A66" s="24">
        <v>23</v>
      </c>
      <c r="B66" s="25" t="s">
        <v>139</v>
      </c>
      <c r="C66" s="23">
        <v>2003</v>
      </c>
      <c r="D66" s="23" t="s">
        <v>22</v>
      </c>
      <c r="E66" s="25" t="s">
        <v>12</v>
      </c>
      <c r="F66" s="23">
        <v>53</v>
      </c>
      <c r="G66" s="24">
        <v>0</v>
      </c>
      <c r="H66" s="24">
        <v>0</v>
      </c>
      <c r="I66" s="24">
        <f t="shared" si="1"/>
        <v>53</v>
      </c>
      <c r="J66" s="24">
        <v>1</v>
      </c>
      <c r="K66" s="1"/>
      <c r="P66" s="4"/>
    </row>
    <row r="67" spans="1:16" x14ac:dyDescent="0.4">
      <c r="A67" s="24">
        <v>24</v>
      </c>
      <c r="B67" s="25" t="s">
        <v>140</v>
      </c>
      <c r="C67" s="23">
        <v>2004</v>
      </c>
      <c r="D67" s="23" t="s">
        <v>22</v>
      </c>
      <c r="E67" s="25" t="s">
        <v>23</v>
      </c>
      <c r="F67" s="23">
        <v>52</v>
      </c>
      <c r="G67" s="24">
        <v>0</v>
      </c>
      <c r="H67" s="24">
        <v>0</v>
      </c>
      <c r="I67" s="24">
        <f t="shared" si="1"/>
        <v>52</v>
      </c>
      <c r="J67" s="24">
        <v>1</v>
      </c>
      <c r="K67" s="1"/>
      <c r="P67" s="4"/>
    </row>
    <row r="68" spans="1:16" x14ac:dyDescent="0.4">
      <c r="A68" s="24">
        <v>25</v>
      </c>
      <c r="B68" s="26" t="s">
        <v>223</v>
      </c>
      <c r="C68" s="24">
        <v>2004</v>
      </c>
      <c r="D68" s="24" t="s">
        <v>22</v>
      </c>
      <c r="E68" s="26" t="s">
        <v>7</v>
      </c>
      <c r="F68" s="23">
        <v>0</v>
      </c>
      <c r="G68" s="23">
        <v>49</v>
      </c>
      <c r="H68" s="24">
        <v>0</v>
      </c>
      <c r="I68" s="24">
        <f t="shared" si="1"/>
        <v>49</v>
      </c>
      <c r="J68" s="24">
        <v>1</v>
      </c>
      <c r="K68" s="1"/>
      <c r="P68" s="4"/>
    </row>
    <row r="69" spans="1:16" x14ac:dyDescent="0.4">
      <c r="A69" s="24">
        <v>26</v>
      </c>
      <c r="B69" s="25" t="s">
        <v>144</v>
      </c>
      <c r="C69" s="23">
        <v>2004</v>
      </c>
      <c r="D69" s="23" t="s">
        <v>22</v>
      </c>
      <c r="E69" s="25" t="s">
        <v>9</v>
      </c>
      <c r="F69" s="23">
        <v>48</v>
      </c>
      <c r="G69" s="24">
        <v>0</v>
      </c>
      <c r="H69" s="24">
        <v>0</v>
      </c>
      <c r="I69" s="24">
        <f t="shared" si="1"/>
        <v>48</v>
      </c>
      <c r="J69" s="24">
        <v>1</v>
      </c>
      <c r="K69" s="1"/>
      <c r="P69" s="4"/>
    </row>
    <row r="70" spans="1:16" x14ac:dyDescent="0.4">
      <c r="A70" s="24">
        <v>27</v>
      </c>
      <c r="B70" s="25" t="s">
        <v>145</v>
      </c>
      <c r="C70" s="23">
        <v>2003</v>
      </c>
      <c r="D70" s="23" t="s">
        <v>22</v>
      </c>
      <c r="E70" s="25" t="s">
        <v>17</v>
      </c>
      <c r="F70" s="23">
        <v>47</v>
      </c>
      <c r="G70" s="24">
        <v>0</v>
      </c>
      <c r="H70" s="24">
        <v>0</v>
      </c>
      <c r="I70" s="24">
        <f t="shared" si="1"/>
        <v>47</v>
      </c>
      <c r="J70" s="24">
        <v>1</v>
      </c>
      <c r="K70" s="1"/>
      <c r="P70" s="4"/>
    </row>
    <row r="71" spans="1:16" x14ac:dyDescent="0.4">
      <c r="A71" s="24">
        <v>28</v>
      </c>
      <c r="B71" s="25" t="s">
        <v>147</v>
      </c>
      <c r="C71" s="23">
        <v>2004</v>
      </c>
      <c r="D71" s="23" t="s">
        <v>22</v>
      </c>
      <c r="E71" s="25" t="s">
        <v>6</v>
      </c>
      <c r="F71" s="23">
        <v>45</v>
      </c>
      <c r="G71" s="24">
        <v>0</v>
      </c>
      <c r="H71" s="24">
        <v>0</v>
      </c>
      <c r="I71" s="24">
        <f t="shared" si="1"/>
        <v>45</v>
      </c>
      <c r="J71" s="24">
        <v>1</v>
      </c>
      <c r="K71" s="1"/>
      <c r="P71" s="4"/>
    </row>
    <row r="72" spans="1:16" x14ac:dyDescent="0.4">
      <c r="A72" s="24">
        <v>29</v>
      </c>
      <c r="B72" s="26" t="s">
        <v>224</v>
      </c>
      <c r="C72" s="24">
        <v>2003</v>
      </c>
      <c r="D72" s="24" t="s">
        <v>22</v>
      </c>
      <c r="E72" s="26" t="s">
        <v>5</v>
      </c>
      <c r="F72" s="23">
        <v>0</v>
      </c>
      <c r="G72" s="23">
        <v>42</v>
      </c>
      <c r="H72" s="24">
        <v>0</v>
      </c>
      <c r="I72" s="24">
        <f t="shared" si="1"/>
        <v>42</v>
      </c>
      <c r="J72" s="24">
        <v>1</v>
      </c>
      <c r="K72" s="1"/>
      <c r="P72" s="4"/>
    </row>
    <row r="73" spans="1:16" x14ac:dyDescent="0.4">
      <c r="A73" s="24">
        <v>30</v>
      </c>
      <c r="B73" s="25" t="s">
        <v>152</v>
      </c>
      <c r="C73" s="23">
        <v>2004</v>
      </c>
      <c r="D73" s="23" t="s">
        <v>22</v>
      </c>
      <c r="E73" s="25" t="s">
        <v>5</v>
      </c>
      <c r="F73" s="23">
        <v>40</v>
      </c>
      <c r="G73" s="24">
        <v>0</v>
      </c>
      <c r="H73" s="24">
        <v>0</v>
      </c>
      <c r="I73" s="24">
        <f t="shared" si="1"/>
        <v>40</v>
      </c>
      <c r="J73" s="24">
        <v>1</v>
      </c>
      <c r="K73" s="1"/>
      <c r="P73" s="4"/>
    </row>
    <row r="74" spans="1:16" x14ac:dyDescent="0.4">
      <c r="A74" s="24">
        <v>31</v>
      </c>
      <c r="B74" s="25" t="s">
        <v>153</v>
      </c>
      <c r="C74" s="23">
        <v>2003</v>
      </c>
      <c r="D74" s="23" t="s">
        <v>22</v>
      </c>
      <c r="E74" s="25" t="s">
        <v>6</v>
      </c>
      <c r="F74" s="23">
        <v>39</v>
      </c>
      <c r="G74" s="24">
        <v>0</v>
      </c>
      <c r="H74" s="24">
        <v>0</v>
      </c>
      <c r="I74" s="24">
        <f t="shared" si="1"/>
        <v>39</v>
      </c>
      <c r="J74" s="24">
        <v>1</v>
      </c>
      <c r="K74" s="1"/>
      <c r="P74" s="4"/>
    </row>
    <row r="75" spans="1:16" x14ac:dyDescent="0.4">
      <c r="A75" s="24">
        <v>32</v>
      </c>
      <c r="B75" s="25" t="s">
        <v>155</v>
      </c>
      <c r="C75" s="23">
        <v>2004</v>
      </c>
      <c r="D75" s="23" t="s">
        <v>22</v>
      </c>
      <c r="E75" s="25" t="s">
        <v>5</v>
      </c>
      <c r="F75" s="23">
        <v>37</v>
      </c>
      <c r="G75" s="24">
        <v>0</v>
      </c>
      <c r="H75" s="24">
        <v>0</v>
      </c>
      <c r="I75" s="24">
        <f t="shared" si="1"/>
        <v>37</v>
      </c>
      <c r="J75" s="24">
        <v>1</v>
      </c>
      <c r="K75" s="1"/>
      <c r="P75" s="4"/>
    </row>
    <row r="76" spans="1:16" x14ac:dyDescent="0.4">
      <c r="A76" s="24">
        <v>33</v>
      </c>
      <c r="B76" s="25" t="s">
        <v>157</v>
      </c>
      <c r="C76" s="23">
        <v>2004</v>
      </c>
      <c r="D76" s="23" t="s">
        <v>22</v>
      </c>
      <c r="E76" s="25" t="s">
        <v>23</v>
      </c>
      <c r="F76" s="23">
        <v>35</v>
      </c>
      <c r="G76" s="24">
        <v>0</v>
      </c>
      <c r="H76" s="24">
        <v>0</v>
      </c>
      <c r="I76" s="24">
        <f t="shared" si="1"/>
        <v>35</v>
      </c>
      <c r="J76" s="24">
        <v>1</v>
      </c>
      <c r="K76" s="1"/>
      <c r="P76" s="4"/>
    </row>
    <row r="77" spans="1:16" x14ac:dyDescent="0.4">
      <c r="A77" s="24">
        <v>34</v>
      </c>
      <c r="B77" s="25" t="s">
        <v>161</v>
      </c>
      <c r="C77" s="23">
        <v>2003</v>
      </c>
      <c r="D77" s="23" t="s">
        <v>22</v>
      </c>
      <c r="E77" s="25" t="s">
        <v>4</v>
      </c>
      <c r="F77" s="23">
        <v>31</v>
      </c>
      <c r="G77" s="24">
        <v>0</v>
      </c>
      <c r="H77" s="24">
        <v>0</v>
      </c>
      <c r="I77" s="24">
        <f t="shared" si="1"/>
        <v>31</v>
      </c>
      <c r="J77" s="24">
        <v>1</v>
      </c>
      <c r="K77" s="1"/>
      <c r="P77" s="4"/>
    </row>
    <row r="78" spans="1:16" x14ac:dyDescent="0.4">
      <c r="A78" s="24">
        <v>35</v>
      </c>
      <c r="B78" s="25" t="s">
        <v>162</v>
      </c>
      <c r="C78" s="23">
        <v>2003</v>
      </c>
      <c r="D78" s="23" t="s">
        <v>22</v>
      </c>
      <c r="E78" s="25" t="s">
        <v>5</v>
      </c>
      <c r="F78" s="23">
        <v>30</v>
      </c>
      <c r="G78" s="24">
        <v>0</v>
      </c>
      <c r="H78" s="24">
        <v>0</v>
      </c>
      <c r="I78" s="24">
        <f t="shared" si="1"/>
        <v>30</v>
      </c>
      <c r="J78" s="24">
        <v>1</v>
      </c>
      <c r="K78" s="1"/>
      <c r="P78" s="4"/>
    </row>
    <row r="79" spans="1:16" ht="15" x14ac:dyDescent="0.4">
      <c r="A79" s="30" t="s">
        <v>45</v>
      </c>
      <c r="B79" s="30"/>
      <c r="C79" s="30"/>
      <c r="D79" s="30"/>
      <c r="E79" s="30"/>
      <c r="F79" s="30"/>
      <c r="G79" s="30"/>
      <c r="H79" s="30"/>
      <c r="I79" s="30"/>
      <c r="J79" s="30"/>
      <c r="K79" s="1"/>
      <c r="P79" s="4"/>
    </row>
    <row r="80" spans="1:16" x14ac:dyDescent="0.4">
      <c r="A80" s="24" t="s">
        <v>33</v>
      </c>
      <c r="B80" s="25" t="s">
        <v>14</v>
      </c>
      <c r="C80" s="23" t="s">
        <v>46</v>
      </c>
      <c r="D80" s="23" t="s">
        <v>15</v>
      </c>
      <c r="E80" s="25" t="s">
        <v>47</v>
      </c>
      <c r="F80" s="16" t="s">
        <v>39</v>
      </c>
      <c r="G80" s="16" t="s">
        <v>35</v>
      </c>
      <c r="H80" s="16" t="s">
        <v>41</v>
      </c>
      <c r="I80" s="15" t="s">
        <v>36</v>
      </c>
      <c r="J80" s="15" t="s">
        <v>37</v>
      </c>
      <c r="K80" s="1"/>
    </row>
    <row r="81" spans="1:16" x14ac:dyDescent="0.4">
      <c r="A81" s="24">
        <v>1</v>
      </c>
      <c r="B81" s="25" t="s">
        <v>73</v>
      </c>
      <c r="C81" s="23">
        <v>2005</v>
      </c>
      <c r="D81" s="23" t="s">
        <v>25</v>
      </c>
      <c r="E81" s="25" t="s">
        <v>2</v>
      </c>
      <c r="F81" s="23">
        <v>59</v>
      </c>
      <c r="G81" s="24">
        <v>60</v>
      </c>
      <c r="H81" s="24">
        <v>0</v>
      </c>
      <c r="I81" s="24">
        <f t="shared" ref="I81:I131" si="2">SUM(F81:H81)</f>
        <v>119</v>
      </c>
      <c r="J81" s="24">
        <v>2</v>
      </c>
      <c r="K81" s="1"/>
      <c r="P81" s="4"/>
    </row>
    <row r="82" spans="1:16" x14ac:dyDescent="0.4">
      <c r="A82" s="24">
        <v>2</v>
      </c>
      <c r="B82" s="25" t="s">
        <v>72</v>
      </c>
      <c r="C82" s="23">
        <v>2005</v>
      </c>
      <c r="D82" s="23" t="s">
        <v>25</v>
      </c>
      <c r="E82" s="25" t="s">
        <v>5</v>
      </c>
      <c r="F82" s="23">
        <v>60</v>
      </c>
      <c r="G82" s="24">
        <v>59</v>
      </c>
      <c r="H82" s="24">
        <v>0</v>
      </c>
      <c r="I82" s="24">
        <f t="shared" si="2"/>
        <v>119</v>
      </c>
      <c r="J82" s="24">
        <v>2</v>
      </c>
      <c r="K82" s="1"/>
      <c r="P82" s="4"/>
    </row>
    <row r="83" spans="1:16" x14ac:dyDescent="0.4">
      <c r="A83" s="24">
        <v>3</v>
      </c>
      <c r="B83" s="25" t="s">
        <v>74</v>
      </c>
      <c r="C83" s="23">
        <v>2005</v>
      </c>
      <c r="D83" s="23" t="s">
        <v>25</v>
      </c>
      <c r="E83" s="25" t="s">
        <v>17</v>
      </c>
      <c r="F83" s="23">
        <v>58</v>
      </c>
      <c r="G83" s="24">
        <v>58</v>
      </c>
      <c r="H83" s="24">
        <v>0</v>
      </c>
      <c r="I83" s="24">
        <f t="shared" si="2"/>
        <v>116</v>
      </c>
      <c r="J83" s="24">
        <v>2</v>
      </c>
      <c r="K83" s="1"/>
      <c r="P83" s="4"/>
    </row>
    <row r="84" spans="1:16" x14ac:dyDescent="0.4">
      <c r="A84" s="24">
        <v>4</v>
      </c>
      <c r="B84" s="25" t="s">
        <v>76</v>
      </c>
      <c r="C84" s="23">
        <v>2005</v>
      </c>
      <c r="D84" s="23" t="s">
        <v>25</v>
      </c>
      <c r="E84" s="25" t="s">
        <v>17</v>
      </c>
      <c r="F84" s="23">
        <v>56</v>
      </c>
      <c r="G84" s="24">
        <v>57</v>
      </c>
      <c r="H84" s="24">
        <v>0</v>
      </c>
      <c r="I84" s="24">
        <f t="shared" si="2"/>
        <v>113</v>
      </c>
      <c r="J84" s="24">
        <v>2</v>
      </c>
      <c r="K84" s="1"/>
      <c r="P84" s="4"/>
    </row>
    <row r="85" spans="1:16" x14ac:dyDescent="0.4">
      <c r="A85" s="24">
        <v>5</v>
      </c>
      <c r="B85" s="25" t="s">
        <v>75</v>
      </c>
      <c r="C85" s="23">
        <v>2005</v>
      </c>
      <c r="D85" s="23" t="s">
        <v>25</v>
      </c>
      <c r="E85" s="25" t="s">
        <v>17</v>
      </c>
      <c r="F85" s="23">
        <v>57</v>
      </c>
      <c r="G85" s="24">
        <v>53</v>
      </c>
      <c r="H85" s="24">
        <v>0</v>
      </c>
      <c r="I85" s="24">
        <f t="shared" si="2"/>
        <v>110</v>
      </c>
      <c r="J85" s="24">
        <v>2</v>
      </c>
      <c r="K85" s="1"/>
      <c r="P85" s="4"/>
    </row>
    <row r="86" spans="1:16" x14ac:dyDescent="0.4">
      <c r="A86" s="24">
        <v>6</v>
      </c>
      <c r="B86" s="25" t="s">
        <v>77</v>
      </c>
      <c r="C86" s="23">
        <v>2005</v>
      </c>
      <c r="D86" s="23" t="s">
        <v>25</v>
      </c>
      <c r="E86" s="25" t="s">
        <v>2</v>
      </c>
      <c r="F86" s="23">
        <v>55</v>
      </c>
      <c r="G86" s="24">
        <v>54</v>
      </c>
      <c r="H86" s="24">
        <v>0</v>
      </c>
      <c r="I86" s="24">
        <f t="shared" si="2"/>
        <v>109</v>
      </c>
      <c r="J86" s="24">
        <v>2</v>
      </c>
      <c r="K86" s="1"/>
      <c r="P86" s="4"/>
    </row>
    <row r="87" spans="1:16" x14ac:dyDescent="0.4">
      <c r="A87" s="24">
        <v>7</v>
      </c>
      <c r="B87" s="25" t="s">
        <v>78</v>
      </c>
      <c r="C87" s="23">
        <v>2006</v>
      </c>
      <c r="D87" s="23" t="s">
        <v>25</v>
      </c>
      <c r="E87" s="25" t="s">
        <v>2</v>
      </c>
      <c r="F87" s="23">
        <v>54</v>
      </c>
      <c r="G87" s="24">
        <v>52</v>
      </c>
      <c r="H87" s="24">
        <v>0</v>
      </c>
      <c r="I87" s="24">
        <f t="shared" si="2"/>
        <v>106</v>
      </c>
      <c r="J87" s="24">
        <v>2</v>
      </c>
      <c r="K87" s="1"/>
      <c r="P87" s="4"/>
    </row>
    <row r="88" spans="1:16" x14ac:dyDescent="0.4">
      <c r="A88" s="24">
        <v>8</v>
      </c>
      <c r="B88" s="25" t="s">
        <v>85</v>
      </c>
      <c r="C88" s="23">
        <v>2006</v>
      </c>
      <c r="D88" s="23" t="s">
        <v>25</v>
      </c>
      <c r="E88" s="25" t="s">
        <v>2</v>
      </c>
      <c r="F88" s="23">
        <v>47</v>
      </c>
      <c r="G88" s="24">
        <v>55</v>
      </c>
      <c r="H88" s="24">
        <v>0</v>
      </c>
      <c r="I88" s="24">
        <f t="shared" si="2"/>
        <v>102</v>
      </c>
      <c r="J88" s="24">
        <v>2</v>
      </c>
      <c r="K88" s="1"/>
      <c r="P88" s="4"/>
    </row>
    <row r="89" spans="1:16" x14ac:dyDescent="0.4">
      <c r="A89" s="24">
        <v>9</v>
      </c>
      <c r="B89" s="25" t="s">
        <v>81</v>
      </c>
      <c r="C89" s="23">
        <v>2005</v>
      </c>
      <c r="D89" s="23" t="s">
        <v>25</v>
      </c>
      <c r="E89" s="25" t="s">
        <v>8</v>
      </c>
      <c r="F89" s="23">
        <v>51</v>
      </c>
      <c r="G89" s="24">
        <v>49</v>
      </c>
      <c r="H89" s="24">
        <v>0</v>
      </c>
      <c r="I89" s="24">
        <f t="shared" si="2"/>
        <v>100</v>
      </c>
      <c r="J89" s="24">
        <v>2</v>
      </c>
      <c r="K89" s="1"/>
      <c r="P89" s="4"/>
    </row>
    <row r="90" spans="1:16" x14ac:dyDescent="0.4">
      <c r="A90" s="24">
        <v>10</v>
      </c>
      <c r="B90" s="25" t="s">
        <v>80</v>
      </c>
      <c r="C90" s="23">
        <v>2006</v>
      </c>
      <c r="D90" s="23" t="s">
        <v>25</v>
      </c>
      <c r="E90" s="25" t="s">
        <v>28</v>
      </c>
      <c r="F90" s="23">
        <v>52</v>
      </c>
      <c r="G90" s="24">
        <v>45</v>
      </c>
      <c r="H90" s="24">
        <v>0</v>
      </c>
      <c r="I90" s="24">
        <f t="shared" si="2"/>
        <v>97</v>
      </c>
      <c r="J90" s="24">
        <v>2</v>
      </c>
      <c r="K90" s="1"/>
      <c r="P90" s="4"/>
    </row>
    <row r="91" spans="1:16" x14ac:dyDescent="0.4">
      <c r="A91" s="24">
        <v>11</v>
      </c>
      <c r="B91" s="25" t="s">
        <v>83</v>
      </c>
      <c r="C91" s="23">
        <v>2006</v>
      </c>
      <c r="D91" s="23" t="s">
        <v>25</v>
      </c>
      <c r="E91" s="25" t="s">
        <v>8</v>
      </c>
      <c r="F91" s="23">
        <v>49</v>
      </c>
      <c r="G91" s="24">
        <v>43</v>
      </c>
      <c r="H91" s="24">
        <v>0</v>
      </c>
      <c r="I91" s="24">
        <f t="shared" si="2"/>
        <v>92</v>
      </c>
      <c r="J91" s="24">
        <v>2</v>
      </c>
      <c r="K91" s="1"/>
      <c r="P91" s="4"/>
    </row>
    <row r="92" spans="1:16" x14ac:dyDescent="0.4">
      <c r="A92" s="24">
        <v>12</v>
      </c>
      <c r="B92" s="25" t="s">
        <v>86</v>
      </c>
      <c r="C92" s="23">
        <v>2006</v>
      </c>
      <c r="D92" s="23" t="s">
        <v>25</v>
      </c>
      <c r="E92" s="25" t="s">
        <v>3</v>
      </c>
      <c r="F92" s="23">
        <v>46</v>
      </c>
      <c r="G92" s="24">
        <v>44</v>
      </c>
      <c r="H92" s="24">
        <v>0</v>
      </c>
      <c r="I92" s="24">
        <f t="shared" si="2"/>
        <v>90</v>
      </c>
      <c r="J92" s="24">
        <v>2</v>
      </c>
      <c r="K92" s="1"/>
      <c r="P92" s="5"/>
    </row>
    <row r="93" spans="1:16" x14ac:dyDescent="0.4">
      <c r="A93" s="24">
        <v>13</v>
      </c>
      <c r="B93" s="25" t="s">
        <v>89</v>
      </c>
      <c r="C93" s="23">
        <v>2005</v>
      </c>
      <c r="D93" s="23" t="s">
        <v>25</v>
      </c>
      <c r="E93" s="25" t="s">
        <v>7</v>
      </c>
      <c r="F93" s="23">
        <v>43</v>
      </c>
      <c r="G93" s="24">
        <v>46</v>
      </c>
      <c r="H93" s="24">
        <v>0</v>
      </c>
      <c r="I93" s="24">
        <f t="shared" si="2"/>
        <v>89</v>
      </c>
      <c r="J93" s="24">
        <v>2</v>
      </c>
      <c r="K93" s="1"/>
      <c r="P93" s="5"/>
    </row>
    <row r="94" spans="1:16" x14ac:dyDescent="0.4">
      <c r="A94" s="24">
        <v>14</v>
      </c>
      <c r="B94" s="25" t="s">
        <v>87</v>
      </c>
      <c r="C94" s="23">
        <v>2005</v>
      </c>
      <c r="D94" s="23" t="s">
        <v>25</v>
      </c>
      <c r="E94" s="25" t="s">
        <v>18</v>
      </c>
      <c r="F94" s="23">
        <v>45</v>
      </c>
      <c r="G94" s="24">
        <v>39</v>
      </c>
      <c r="H94" s="24">
        <v>0</v>
      </c>
      <c r="I94" s="24">
        <f t="shared" si="2"/>
        <v>84</v>
      </c>
      <c r="J94" s="24">
        <v>2</v>
      </c>
      <c r="K94" s="1"/>
      <c r="P94" s="5"/>
    </row>
    <row r="95" spans="1:16" x14ac:dyDescent="0.4">
      <c r="A95" s="24">
        <v>15</v>
      </c>
      <c r="B95" s="25" t="s">
        <v>97</v>
      </c>
      <c r="C95" s="23">
        <v>2005</v>
      </c>
      <c r="D95" s="23" t="s">
        <v>25</v>
      </c>
      <c r="E95" s="25" t="s">
        <v>2</v>
      </c>
      <c r="F95" s="23">
        <v>35</v>
      </c>
      <c r="G95" s="24">
        <v>35</v>
      </c>
      <c r="H95" s="24">
        <v>0</v>
      </c>
      <c r="I95" s="24">
        <f t="shared" si="2"/>
        <v>70</v>
      </c>
      <c r="J95" s="24">
        <v>2</v>
      </c>
      <c r="K95" s="1"/>
      <c r="P95" s="5"/>
    </row>
    <row r="96" spans="1:16" x14ac:dyDescent="0.4">
      <c r="A96" s="24">
        <v>16</v>
      </c>
      <c r="B96" s="25" t="s">
        <v>96</v>
      </c>
      <c r="C96" s="23">
        <v>2005</v>
      </c>
      <c r="D96" s="23" t="s">
        <v>25</v>
      </c>
      <c r="E96" s="25" t="s">
        <v>4</v>
      </c>
      <c r="F96" s="23">
        <v>36</v>
      </c>
      <c r="G96" s="24">
        <v>32</v>
      </c>
      <c r="H96" s="24">
        <v>0</v>
      </c>
      <c r="I96" s="24">
        <f t="shared" si="2"/>
        <v>68</v>
      </c>
      <c r="J96" s="24">
        <v>2</v>
      </c>
      <c r="K96" s="1"/>
      <c r="P96" s="5"/>
    </row>
    <row r="97" spans="1:16" x14ac:dyDescent="0.4">
      <c r="A97" s="24">
        <v>17</v>
      </c>
      <c r="B97" s="25" t="s">
        <v>95</v>
      </c>
      <c r="C97" s="23">
        <v>2005</v>
      </c>
      <c r="D97" s="23" t="s">
        <v>25</v>
      </c>
      <c r="E97" s="25" t="s">
        <v>17</v>
      </c>
      <c r="F97" s="23">
        <v>37</v>
      </c>
      <c r="G97" s="24">
        <v>29</v>
      </c>
      <c r="H97" s="24">
        <v>0</v>
      </c>
      <c r="I97" s="24">
        <f t="shared" si="2"/>
        <v>66</v>
      </c>
      <c r="J97" s="24">
        <v>2</v>
      </c>
      <c r="K97" s="1"/>
      <c r="P97" s="5"/>
    </row>
    <row r="98" spans="1:16" x14ac:dyDescent="0.4">
      <c r="A98" s="24">
        <v>18</v>
      </c>
      <c r="B98" s="25" t="s">
        <v>103</v>
      </c>
      <c r="C98" s="23">
        <v>2006</v>
      </c>
      <c r="D98" s="23" t="s">
        <v>25</v>
      </c>
      <c r="E98" s="25" t="s">
        <v>28</v>
      </c>
      <c r="F98" s="23">
        <v>29</v>
      </c>
      <c r="G98" s="24">
        <v>36</v>
      </c>
      <c r="H98" s="24">
        <v>0</v>
      </c>
      <c r="I98" s="24">
        <f t="shared" si="2"/>
        <v>65</v>
      </c>
      <c r="J98" s="24">
        <v>2</v>
      </c>
      <c r="K98" s="1"/>
      <c r="P98" s="5"/>
    </row>
    <row r="99" spans="1:16" x14ac:dyDescent="0.4">
      <c r="A99" s="24">
        <v>19</v>
      </c>
      <c r="B99" s="25" t="s">
        <v>101</v>
      </c>
      <c r="C99" s="23">
        <v>2006</v>
      </c>
      <c r="D99" s="23" t="s">
        <v>25</v>
      </c>
      <c r="E99" s="25" t="s">
        <v>28</v>
      </c>
      <c r="F99" s="23">
        <v>31</v>
      </c>
      <c r="G99" s="24">
        <v>33</v>
      </c>
      <c r="H99" s="24">
        <v>0</v>
      </c>
      <c r="I99" s="24">
        <f t="shared" si="2"/>
        <v>64</v>
      </c>
      <c r="J99" s="24">
        <v>2</v>
      </c>
      <c r="K99" s="1"/>
      <c r="P99" s="5"/>
    </row>
    <row r="100" spans="1:16" x14ac:dyDescent="0.4">
      <c r="A100" s="24">
        <v>20</v>
      </c>
      <c r="B100" s="25" t="s">
        <v>98</v>
      </c>
      <c r="C100" s="23">
        <v>2005</v>
      </c>
      <c r="D100" s="23" t="s">
        <v>25</v>
      </c>
      <c r="E100" s="25" t="s">
        <v>17</v>
      </c>
      <c r="F100" s="23">
        <v>34</v>
      </c>
      <c r="G100" s="24">
        <v>30</v>
      </c>
      <c r="H100" s="24">
        <v>0</v>
      </c>
      <c r="I100" s="24">
        <f t="shared" si="2"/>
        <v>64</v>
      </c>
      <c r="J100" s="24">
        <v>2</v>
      </c>
      <c r="K100" s="1"/>
      <c r="P100" s="5"/>
    </row>
    <row r="101" spans="1:16" ht="12.75" customHeight="1" x14ac:dyDescent="0.4">
      <c r="A101" s="24">
        <v>21</v>
      </c>
      <c r="B101" s="25" t="s">
        <v>100</v>
      </c>
      <c r="C101" s="23">
        <v>2006</v>
      </c>
      <c r="D101" s="23" t="s">
        <v>25</v>
      </c>
      <c r="E101" s="25" t="s">
        <v>4</v>
      </c>
      <c r="F101" s="23">
        <v>32</v>
      </c>
      <c r="G101" s="24">
        <v>31</v>
      </c>
      <c r="H101" s="24">
        <v>0</v>
      </c>
      <c r="I101" s="24">
        <f t="shared" si="2"/>
        <v>63</v>
      </c>
      <c r="J101" s="24">
        <v>2</v>
      </c>
      <c r="K101" s="1"/>
      <c r="P101" s="5"/>
    </row>
    <row r="102" spans="1:16" ht="12.75" customHeight="1" x14ac:dyDescent="0.4">
      <c r="A102" s="24">
        <v>22</v>
      </c>
      <c r="B102" s="25" t="s">
        <v>105</v>
      </c>
      <c r="C102" s="23">
        <v>2006</v>
      </c>
      <c r="D102" s="23" t="s">
        <v>25</v>
      </c>
      <c r="E102" s="25" t="s">
        <v>28</v>
      </c>
      <c r="F102" s="23">
        <v>27</v>
      </c>
      <c r="G102" s="24">
        <v>26</v>
      </c>
      <c r="H102" s="24">
        <v>0</v>
      </c>
      <c r="I102" s="24">
        <f t="shared" si="2"/>
        <v>53</v>
      </c>
      <c r="J102" s="24">
        <v>2</v>
      </c>
      <c r="K102" s="1"/>
      <c r="P102" s="5"/>
    </row>
    <row r="103" spans="1:16" x14ac:dyDescent="0.4">
      <c r="A103" s="24">
        <v>23</v>
      </c>
      <c r="B103" s="25" t="s">
        <v>106</v>
      </c>
      <c r="C103" s="23">
        <v>2006</v>
      </c>
      <c r="D103" s="23" t="s">
        <v>25</v>
      </c>
      <c r="E103" s="25" t="s">
        <v>11</v>
      </c>
      <c r="F103" s="23">
        <v>26</v>
      </c>
      <c r="G103" s="24">
        <v>24</v>
      </c>
      <c r="H103" s="24">
        <v>0</v>
      </c>
      <c r="I103" s="24">
        <f t="shared" si="2"/>
        <v>50</v>
      </c>
      <c r="J103" s="24">
        <v>2</v>
      </c>
      <c r="K103" s="1"/>
      <c r="P103" s="5"/>
    </row>
    <row r="104" spans="1:16" x14ac:dyDescent="0.4">
      <c r="A104" s="24">
        <v>24</v>
      </c>
      <c r="B104" s="25" t="s">
        <v>107</v>
      </c>
      <c r="C104" s="23">
        <v>2006</v>
      </c>
      <c r="D104" s="23" t="s">
        <v>25</v>
      </c>
      <c r="E104" s="25" t="s">
        <v>4</v>
      </c>
      <c r="F104" s="23">
        <v>25</v>
      </c>
      <c r="G104" s="24">
        <v>23</v>
      </c>
      <c r="H104" s="24">
        <v>0</v>
      </c>
      <c r="I104" s="24">
        <f t="shared" si="2"/>
        <v>48</v>
      </c>
      <c r="J104" s="24">
        <v>2</v>
      </c>
      <c r="K104" s="1"/>
      <c r="P104" s="5"/>
    </row>
    <row r="105" spans="1:16" x14ac:dyDescent="0.4">
      <c r="A105" s="24">
        <v>25</v>
      </c>
      <c r="B105" s="26" t="s">
        <v>225</v>
      </c>
      <c r="C105" s="24">
        <v>2005</v>
      </c>
      <c r="D105" s="24" t="s">
        <v>25</v>
      </c>
      <c r="E105" s="26" t="s">
        <v>8</v>
      </c>
      <c r="F105" s="23">
        <v>0</v>
      </c>
      <c r="G105" s="23">
        <v>56</v>
      </c>
      <c r="H105" s="24">
        <v>0</v>
      </c>
      <c r="I105" s="24">
        <f t="shared" si="2"/>
        <v>56</v>
      </c>
      <c r="J105" s="24">
        <v>1</v>
      </c>
      <c r="K105" s="1"/>
      <c r="P105" s="5"/>
    </row>
    <row r="106" spans="1:16" x14ac:dyDescent="0.4">
      <c r="A106" s="24">
        <v>26</v>
      </c>
      <c r="B106" s="25" t="s">
        <v>79</v>
      </c>
      <c r="C106" s="23">
        <v>2005</v>
      </c>
      <c r="D106" s="23" t="s">
        <v>25</v>
      </c>
      <c r="E106" s="25" t="s">
        <v>6</v>
      </c>
      <c r="F106" s="23">
        <v>53</v>
      </c>
      <c r="G106" s="24">
        <v>0</v>
      </c>
      <c r="H106" s="24">
        <v>0</v>
      </c>
      <c r="I106" s="24">
        <f t="shared" si="2"/>
        <v>53</v>
      </c>
      <c r="J106" s="24">
        <v>1</v>
      </c>
      <c r="K106" s="1"/>
      <c r="P106" s="4"/>
    </row>
    <row r="107" spans="1:16" x14ac:dyDescent="0.4">
      <c r="A107" s="24">
        <v>27</v>
      </c>
      <c r="B107" s="26" t="s">
        <v>226</v>
      </c>
      <c r="C107" s="24">
        <v>2005</v>
      </c>
      <c r="D107" s="24" t="s">
        <v>25</v>
      </c>
      <c r="E107" s="26" t="s">
        <v>8</v>
      </c>
      <c r="F107" s="23">
        <v>0</v>
      </c>
      <c r="G107" s="23">
        <v>51</v>
      </c>
      <c r="H107" s="24">
        <v>0</v>
      </c>
      <c r="I107" s="24">
        <f t="shared" si="2"/>
        <v>51</v>
      </c>
      <c r="J107" s="24">
        <v>1</v>
      </c>
      <c r="K107" s="1"/>
      <c r="P107" s="4"/>
    </row>
    <row r="108" spans="1:16" x14ac:dyDescent="0.4">
      <c r="A108" s="24">
        <v>28</v>
      </c>
      <c r="B108" s="25" t="s">
        <v>82</v>
      </c>
      <c r="C108" s="23">
        <v>2006</v>
      </c>
      <c r="D108" s="23" t="s">
        <v>25</v>
      </c>
      <c r="E108" s="25" t="s">
        <v>12</v>
      </c>
      <c r="F108" s="23">
        <v>50</v>
      </c>
      <c r="G108" s="24">
        <v>0</v>
      </c>
      <c r="H108" s="24">
        <v>0</v>
      </c>
      <c r="I108" s="24">
        <f t="shared" si="2"/>
        <v>50</v>
      </c>
      <c r="J108" s="24">
        <v>1</v>
      </c>
      <c r="K108" s="1"/>
      <c r="P108" s="4"/>
    </row>
    <row r="109" spans="1:16" x14ac:dyDescent="0.4">
      <c r="A109" s="24">
        <v>29</v>
      </c>
      <c r="B109" s="26" t="s">
        <v>227</v>
      </c>
      <c r="C109" s="24">
        <v>2005</v>
      </c>
      <c r="D109" s="24" t="s">
        <v>25</v>
      </c>
      <c r="E109" s="26" t="s">
        <v>2</v>
      </c>
      <c r="F109" s="23">
        <v>0</v>
      </c>
      <c r="G109" s="23">
        <v>50</v>
      </c>
      <c r="H109" s="24">
        <v>0</v>
      </c>
      <c r="I109" s="24">
        <f t="shared" si="2"/>
        <v>50</v>
      </c>
      <c r="J109" s="24">
        <v>1</v>
      </c>
      <c r="K109" s="1"/>
      <c r="P109" s="4"/>
    </row>
    <row r="110" spans="1:16" x14ac:dyDescent="0.4">
      <c r="A110" s="24">
        <v>30</v>
      </c>
      <c r="B110" s="25" t="s">
        <v>84</v>
      </c>
      <c r="C110" s="23">
        <v>2005</v>
      </c>
      <c r="D110" s="23" t="s">
        <v>25</v>
      </c>
      <c r="E110" s="25" t="s">
        <v>6</v>
      </c>
      <c r="F110" s="23">
        <v>48</v>
      </c>
      <c r="G110" s="24">
        <v>0</v>
      </c>
      <c r="H110" s="24">
        <v>0</v>
      </c>
      <c r="I110" s="24">
        <f t="shared" si="2"/>
        <v>48</v>
      </c>
      <c r="J110" s="24">
        <v>1</v>
      </c>
      <c r="K110" s="1"/>
      <c r="P110" s="4"/>
    </row>
    <row r="111" spans="1:16" x14ac:dyDescent="0.4">
      <c r="A111" s="24">
        <v>31</v>
      </c>
      <c r="B111" s="26" t="s">
        <v>228</v>
      </c>
      <c r="C111" s="24">
        <v>2005</v>
      </c>
      <c r="D111" s="24" t="s">
        <v>25</v>
      </c>
      <c r="E111" s="26" t="s">
        <v>18</v>
      </c>
      <c r="F111" s="23">
        <v>0</v>
      </c>
      <c r="G111" s="23">
        <v>48</v>
      </c>
      <c r="H111" s="24">
        <v>0</v>
      </c>
      <c r="I111" s="24">
        <f t="shared" si="2"/>
        <v>48</v>
      </c>
      <c r="J111" s="24">
        <v>1</v>
      </c>
      <c r="K111" s="1"/>
      <c r="P111" s="4"/>
    </row>
    <row r="112" spans="1:16" x14ac:dyDescent="0.4">
      <c r="A112" s="24">
        <v>32</v>
      </c>
      <c r="B112" s="26" t="s">
        <v>229</v>
      </c>
      <c r="C112" s="24">
        <v>2006</v>
      </c>
      <c r="D112" s="24" t="s">
        <v>25</v>
      </c>
      <c r="E112" s="26" t="s">
        <v>2</v>
      </c>
      <c r="F112" s="23">
        <v>0</v>
      </c>
      <c r="G112" s="23">
        <v>47</v>
      </c>
      <c r="H112" s="24">
        <v>0</v>
      </c>
      <c r="I112" s="24">
        <f t="shared" si="2"/>
        <v>47</v>
      </c>
      <c r="J112" s="24">
        <v>1</v>
      </c>
      <c r="K112" s="1"/>
      <c r="P112" s="4"/>
    </row>
    <row r="113" spans="1:16" x14ac:dyDescent="0.4">
      <c r="A113" s="24">
        <v>33</v>
      </c>
      <c r="B113" s="25" t="s">
        <v>88</v>
      </c>
      <c r="C113" s="23">
        <v>2005</v>
      </c>
      <c r="D113" s="23" t="s">
        <v>25</v>
      </c>
      <c r="E113" s="25" t="s">
        <v>4</v>
      </c>
      <c r="F113" s="23">
        <v>44</v>
      </c>
      <c r="G113" s="24">
        <v>0</v>
      </c>
      <c r="H113" s="24">
        <v>0</v>
      </c>
      <c r="I113" s="24">
        <f t="shared" si="2"/>
        <v>44</v>
      </c>
      <c r="J113" s="24">
        <v>1</v>
      </c>
      <c r="K113" s="1"/>
      <c r="P113" s="4"/>
    </row>
    <row r="114" spans="1:16" x14ac:dyDescent="0.4">
      <c r="A114" s="24">
        <v>34</v>
      </c>
      <c r="B114" s="25" t="s">
        <v>90</v>
      </c>
      <c r="C114" s="23">
        <v>2006</v>
      </c>
      <c r="D114" s="23" t="s">
        <v>25</v>
      </c>
      <c r="E114" s="25" t="s">
        <v>10</v>
      </c>
      <c r="F114" s="23">
        <v>42</v>
      </c>
      <c r="G114" s="24">
        <v>0</v>
      </c>
      <c r="H114" s="24">
        <v>0</v>
      </c>
      <c r="I114" s="24">
        <f t="shared" si="2"/>
        <v>42</v>
      </c>
      <c r="J114" s="24">
        <v>1</v>
      </c>
      <c r="K114" s="1"/>
      <c r="P114" s="4"/>
    </row>
    <row r="115" spans="1:16" x14ac:dyDescent="0.4">
      <c r="A115" s="24">
        <v>35</v>
      </c>
      <c r="B115" s="26" t="s">
        <v>230</v>
      </c>
      <c r="C115" s="24">
        <v>2005</v>
      </c>
      <c r="D115" s="24" t="s">
        <v>25</v>
      </c>
      <c r="E115" s="26" t="s">
        <v>231</v>
      </c>
      <c r="F115" s="23">
        <v>0</v>
      </c>
      <c r="G115" s="23">
        <v>42</v>
      </c>
      <c r="H115" s="24">
        <v>0</v>
      </c>
      <c r="I115" s="24">
        <f t="shared" si="2"/>
        <v>42</v>
      </c>
      <c r="J115" s="24">
        <v>1</v>
      </c>
      <c r="K115" s="1"/>
      <c r="P115" s="4"/>
    </row>
    <row r="116" spans="1:16" x14ac:dyDescent="0.4">
      <c r="A116" s="24">
        <v>36</v>
      </c>
      <c r="B116" s="26" t="s">
        <v>232</v>
      </c>
      <c r="C116" s="24">
        <v>2005</v>
      </c>
      <c r="D116" s="24" t="s">
        <v>25</v>
      </c>
      <c r="E116" s="26" t="s">
        <v>28</v>
      </c>
      <c r="F116" s="23">
        <v>0</v>
      </c>
      <c r="G116" s="23">
        <v>41</v>
      </c>
      <c r="H116" s="24">
        <v>0</v>
      </c>
      <c r="I116" s="24">
        <f t="shared" si="2"/>
        <v>41</v>
      </c>
      <c r="J116" s="24">
        <v>1</v>
      </c>
      <c r="K116" s="1"/>
      <c r="P116" s="4"/>
    </row>
    <row r="117" spans="1:16" x14ac:dyDescent="0.4">
      <c r="A117" s="24">
        <v>37</v>
      </c>
      <c r="B117" s="25" t="s">
        <v>91</v>
      </c>
      <c r="C117" s="23">
        <v>2006</v>
      </c>
      <c r="D117" s="23" t="s">
        <v>25</v>
      </c>
      <c r="E117" s="25" t="s">
        <v>17</v>
      </c>
      <c r="F117" s="23">
        <v>41</v>
      </c>
      <c r="G117" s="24">
        <v>0</v>
      </c>
      <c r="H117" s="24">
        <v>0</v>
      </c>
      <c r="I117" s="24">
        <f t="shared" si="2"/>
        <v>41</v>
      </c>
      <c r="J117" s="24">
        <v>1</v>
      </c>
      <c r="K117" s="1"/>
      <c r="P117" s="4"/>
    </row>
    <row r="118" spans="1:16" x14ac:dyDescent="0.4">
      <c r="A118" s="24">
        <v>38</v>
      </c>
      <c r="B118" s="25" t="s">
        <v>92</v>
      </c>
      <c r="C118" s="23">
        <v>2006</v>
      </c>
      <c r="D118" s="23" t="s">
        <v>25</v>
      </c>
      <c r="E118" s="25" t="s">
        <v>11</v>
      </c>
      <c r="F118" s="23">
        <v>40</v>
      </c>
      <c r="G118" s="24">
        <v>0</v>
      </c>
      <c r="H118" s="24">
        <v>0</v>
      </c>
      <c r="I118" s="24">
        <f t="shared" si="2"/>
        <v>40</v>
      </c>
      <c r="J118" s="24">
        <v>1</v>
      </c>
      <c r="K118" s="1"/>
      <c r="P118" s="4"/>
    </row>
    <row r="119" spans="1:16" x14ac:dyDescent="0.4">
      <c r="A119" s="24">
        <v>39</v>
      </c>
      <c r="B119" s="26" t="s">
        <v>233</v>
      </c>
      <c r="C119" s="24">
        <v>2005</v>
      </c>
      <c r="D119" s="24" t="s">
        <v>25</v>
      </c>
      <c r="E119" s="26" t="s">
        <v>8</v>
      </c>
      <c r="F119" s="23">
        <v>0</v>
      </c>
      <c r="G119" s="23">
        <v>40</v>
      </c>
      <c r="H119" s="24">
        <v>0</v>
      </c>
      <c r="I119" s="24">
        <f t="shared" si="2"/>
        <v>40</v>
      </c>
      <c r="J119" s="24">
        <v>1</v>
      </c>
      <c r="K119" s="1"/>
      <c r="P119" s="4"/>
    </row>
    <row r="120" spans="1:16" x14ac:dyDescent="0.4">
      <c r="A120" s="24">
        <v>40</v>
      </c>
      <c r="B120" s="25" t="s">
        <v>93</v>
      </c>
      <c r="C120" s="23">
        <v>2005</v>
      </c>
      <c r="D120" s="23" t="s">
        <v>25</v>
      </c>
      <c r="E120" s="25" t="s">
        <v>13</v>
      </c>
      <c r="F120" s="23">
        <v>39</v>
      </c>
      <c r="G120" s="24">
        <v>0</v>
      </c>
      <c r="H120" s="24">
        <v>0</v>
      </c>
      <c r="I120" s="24">
        <f t="shared" si="2"/>
        <v>39</v>
      </c>
      <c r="J120" s="24">
        <v>1</v>
      </c>
      <c r="K120" s="1"/>
      <c r="P120" s="4"/>
    </row>
    <row r="121" spans="1:16" x14ac:dyDescent="0.4">
      <c r="A121" s="24">
        <v>41</v>
      </c>
      <c r="B121" s="25" t="s">
        <v>94</v>
      </c>
      <c r="C121" s="23">
        <v>2006</v>
      </c>
      <c r="D121" s="23" t="s">
        <v>25</v>
      </c>
      <c r="E121" s="25" t="s">
        <v>28</v>
      </c>
      <c r="F121" s="23">
        <v>38</v>
      </c>
      <c r="G121" s="24">
        <v>0</v>
      </c>
      <c r="H121" s="24">
        <v>0</v>
      </c>
      <c r="I121" s="24">
        <f t="shared" si="2"/>
        <v>38</v>
      </c>
      <c r="J121" s="24">
        <v>1</v>
      </c>
      <c r="K121" s="1"/>
      <c r="P121" s="4"/>
    </row>
    <row r="122" spans="1:16" x14ac:dyDescent="0.4">
      <c r="A122" s="24">
        <v>42</v>
      </c>
      <c r="B122" s="26" t="s">
        <v>234</v>
      </c>
      <c r="C122" s="24">
        <v>2006</v>
      </c>
      <c r="D122" s="24" t="s">
        <v>25</v>
      </c>
      <c r="E122" s="26" t="s">
        <v>13</v>
      </c>
      <c r="F122" s="23">
        <v>0</v>
      </c>
      <c r="G122" s="23">
        <v>38</v>
      </c>
      <c r="H122" s="24">
        <v>0</v>
      </c>
      <c r="I122" s="24">
        <f t="shared" si="2"/>
        <v>38</v>
      </c>
      <c r="J122" s="24">
        <v>1</v>
      </c>
      <c r="K122" s="1"/>
      <c r="P122" s="4"/>
    </row>
    <row r="123" spans="1:16" x14ac:dyDescent="0.4">
      <c r="A123" s="24">
        <v>43</v>
      </c>
      <c r="B123" s="26" t="s">
        <v>235</v>
      </c>
      <c r="C123" s="24">
        <v>2006</v>
      </c>
      <c r="D123" s="24" t="s">
        <v>25</v>
      </c>
      <c r="E123" s="26" t="s">
        <v>7</v>
      </c>
      <c r="F123" s="23">
        <v>0</v>
      </c>
      <c r="G123" s="23">
        <v>37</v>
      </c>
      <c r="H123" s="24">
        <v>0</v>
      </c>
      <c r="I123" s="24">
        <f t="shared" si="2"/>
        <v>37</v>
      </c>
      <c r="J123" s="24">
        <v>1</v>
      </c>
      <c r="K123" s="1"/>
      <c r="P123" s="4"/>
    </row>
    <row r="124" spans="1:16" x14ac:dyDescent="0.4">
      <c r="A124" s="24">
        <v>44</v>
      </c>
      <c r="B124" s="26" t="s">
        <v>236</v>
      </c>
      <c r="C124" s="24">
        <v>2005</v>
      </c>
      <c r="D124" s="24" t="s">
        <v>25</v>
      </c>
      <c r="E124" s="26" t="s">
        <v>17</v>
      </c>
      <c r="F124" s="23">
        <v>0</v>
      </c>
      <c r="G124" s="23">
        <v>34</v>
      </c>
      <c r="H124" s="24">
        <v>0</v>
      </c>
      <c r="I124" s="24">
        <f t="shared" si="2"/>
        <v>34</v>
      </c>
      <c r="J124" s="24">
        <v>1</v>
      </c>
      <c r="K124" s="1"/>
      <c r="P124" s="4"/>
    </row>
    <row r="125" spans="1:16" x14ac:dyDescent="0.4">
      <c r="A125" s="24">
        <v>45</v>
      </c>
      <c r="B125" s="25" t="s">
        <v>99</v>
      </c>
      <c r="C125" s="23">
        <v>2006</v>
      </c>
      <c r="D125" s="23" t="s">
        <v>25</v>
      </c>
      <c r="E125" s="25" t="s">
        <v>2</v>
      </c>
      <c r="F125" s="23">
        <v>33</v>
      </c>
      <c r="G125" s="24">
        <v>0</v>
      </c>
      <c r="H125" s="24">
        <v>0</v>
      </c>
      <c r="I125" s="24">
        <f t="shared" si="2"/>
        <v>33</v>
      </c>
      <c r="J125" s="24">
        <v>1</v>
      </c>
      <c r="K125" s="1"/>
      <c r="P125" s="4"/>
    </row>
    <row r="126" spans="1:16" x14ac:dyDescent="0.4">
      <c r="A126" s="24">
        <v>46</v>
      </c>
      <c r="B126" s="25" t="s">
        <v>102</v>
      </c>
      <c r="C126" s="23">
        <v>2005</v>
      </c>
      <c r="D126" s="23" t="s">
        <v>25</v>
      </c>
      <c r="E126" s="25" t="s">
        <v>6</v>
      </c>
      <c r="F126" s="23">
        <v>30</v>
      </c>
      <c r="G126" s="24">
        <v>0</v>
      </c>
      <c r="H126" s="24">
        <v>0</v>
      </c>
      <c r="I126" s="24">
        <f t="shared" si="2"/>
        <v>30</v>
      </c>
      <c r="J126" s="24">
        <v>1</v>
      </c>
      <c r="K126" s="1"/>
      <c r="P126" s="4"/>
    </row>
    <row r="127" spans="1:16" x14ac:dyDescent="0.4">
      <c r="A127" s="24">
        <v>47</v>
      </c>
      <c r="B127" s="26" t="s">
        <v>237</v>
      </c>
      <c r="C127" s="24">
        <v>2005</v>
      </c>
      <c r="D127" s="24" t="s">
        <v>25</v>
      </c>
      <c r="E127" s="26" t="s">
        <v>28</v>
      </c>
      <c r="F127" s="23">
        <v>0</v>
      </c>
      <c r="G127" s="23">
        <v>28</v>
      </c>
      <c r="H127" s="24">
        <v>0</v>
      </c>
      <c r="I127" s="24">
        <f t="shared" si="2"/>
        <v>28</v>
      </c>
      <c r="J127" s="24">
        <v>1</v>
      </c>
      <c r="K127" s="1"/>
      <c r="P127" s="4"/>
    </row>
    <row r="128" spans="1:16" x14ac:dyDescent="0.4">
      <c r="A128" s="24">
        <v>48</v>
      </c>
      <c r="B128" s="25" t="s">
        <v>104</v>
      </c>
      <c r="C128" s="23">
        <v>2006</v>
      </c>
      <c r="D128" s="23" t="s">
        <v>25</v>
      </c>
      <c r="E128" s="25" t="s">
        <v>28</v>
      </c>
      <c r="F128" s="23">
        <v>28</v>
      </c>
      <c r="G128" s="24">
        <v>0</v>
      </c>
      <c r="H128" s="24">
        <v>0</v>
      </c>
      <c r="I128" s="24">
        <f t="shared" si="2"/>
        <v>28</v>
      </c>
      <c r="J128" s="24">
        <v>1</v>
      </c>
      <c r="K128" s="1"/>
      <c r="P128" s="4"/>
    </row>
    <row r="129" spans="1:16" x14ac:dyDescent="0.4">
      <c r="A129" s="24">
        <v>49</v>
      </c>
      <c r="B129" s="26" t="s">
        <v>238</v>
      </c>
      <c r="C129" s="24">
        <v>2005</v>
      </c>
      <c r="D129" s="24" t="s">
        <v>25</v>
      </c>
      <c r="E129" s="26" t="s">
        <v>17</v>
      </c>
      <c r="F129" s="23">
        <v>0</v>
      </c>
      <c r="G129" s="23">
        <v>27</v>
      </c>
      <c r="H129" s="24">
        <v>0</v>
      </c>
      <c r="I129" s="24">
        <f t="shared" si="2"/>
        <v>27</v>
      </c>
      <c r="J129" s="24">
        <v>1</v>
      </c>
      <c r="K129" s="1"/>
      <c r="P129" s="4"/>
    </row>
    <row r="130" spans="1:16" x14ac:dyDescent="0.4">
      <c r="A130" s="24">
        <v>50</v>
      </c>
      <c r="B130" s="26" t="s">
        <v>239</v>
      </c>
      <c r="C130" s="24">
        <v>2006</v>
      </c>
      <c r="D130" s="24" t="s">
        <v>25</v>
      </c>
      <c r="E130" s="26" t="s">
        <v>28</v>
      </c>
      <c r="F130" s="23">
        <v>0</v>
      </c>
      <c r="G130" s="23">
        <v>25</v>
      </c>
      <c r="H130" s="24">
        <v>0</v>
      </c>
      <c r="I130" s="24">
        <f t="shared" si="2"/>
        <v>25</v>
      </c>
      <c r="J130" s="24">
        <v>1</v>
      </c>
      <c r="K130" s="1"/>
      <c r="P130" s="4"/>
    </row>
    <row r="131" spans="1:16" x14ac:dyDescent="0.4">
      <c r="A131" s="24">
        <v>51</v>
      </c>
      <c r="B131" s="25" t="s">
        <v>108</v>
      </c>
      <c r="C131" s="23">
        <v>2006</v>
      </c>
      <c r="D131" s="23" t="s">
        <v>25</v>
      </c>
      <c r="E131" s="25" t="s">
        <v>9</v>
      </c>
      <c r="F131" s="23">
        <v>24</v>
      </c>
      <c r="G131" s="24">
        <v>0</v>
      </c>
      <c r="H131" s="24">
        <v>0</v>
      </c>
      <c r="I131" s="24">
        <f t="shared" si="2"/>
        <v>24</v>
      </c>
      <c r="J131" s="24">
        <v>1</v>
      </c>
      <c r="K131" s="1"/>
      <c r="P131" s="4"/>
    </row>
    <row r="132" spans="1:16" x14ac:dyDescent="0.4">
      <c r="A132" s="31"/>
      <c r="B132" s="32"/>
      <c r="C132" s="32"/>
      <c r="D132" s="32"/>
      <c r="E132" s="32"/>
      <c r="F132" s="32"/>
      <c r="G132" s="32"/>
      <c r="H132" s="32"/>
      <c r="I132" s="32"/>
      <c r="J132" s="33"/>
      <c r="K132" s="1"/>
      <c r="P132" s="4"/>
    </row>
    <row r="133" spans="1:16" ht="15" x14ac:dyDescent="0.4">
      <c r="A133" s="30" t="s">
        <v>271</v>
      </c>
      <c r="B133" s="30"/>
      <c r="C133" s="30"/>
      <c r="D133" s="30"/>
      <c r="E133" s="30"/>
      <c r="F133" s="30"/>
      <c r="G133" s="30"/>
      <c r="H133" s="30"/>
      <c r="I133" s="30"/>
      <c r="J133" s="30"/>
      <c r="K133" s="1"/>
      <c r="P133" s="4"/>
    </row>
    <row r="134" spans="1:16" x14ac:dyDescent="0.4">
      <c r="A134" s="24" t="s">
        <v>33</v>
      </c>
      <c r="B134" s="25" t="s">
        <v>14</v>
      </c>
      <c r="C134" s="23" t="s">
        <v>46</v>
      </c>
      <c r="D134" s="23" t="s">
        <v>15</v>
      </c>
      <c r="E134" s="25" t="s">
        <v>47</v>
      </c>
      <c r="F134" s="16" t="s">
        <v>39</v>
      </c>
      <c r="G134" s="16" t="s">
        <v>35</v>
      </c>
      <c r="H134" s="16" t="s">
        <v>41</v>
      </c>
      <c r="I134" s="15" t="s">
        <v>36</v>
      </c>
      <c r="J134" s="15" t="s">
        <v>37</v>
      </c>
      <c r="K134" s="1"/>
    </row>
    <row r="135" spans="1:16" x14ac:dyDescent="0.4">
      <c r="A135" s="24">
        <v>1</v>
      </c>
      <c r="B135" s="25" t="s">
        <v>164</v>
      </c>
      <c r="C135" s="23">
        <v>2002</v>
      </c>
      <c r="D135" s="23" t="s">
        <v>16</v>
      </c>
      <c r="E135" s="25" t="s">
        <v>28</v>
      </c>
      <c r="F135" s="23">
        <v>60</v>
      </c>
      <c r="G135" s="24">
        <v>58</v>
      </c>
      <c r="H135" s="24">
        <v>0</v>
      </c>
      <c r="I135" s="24">
        <f t="shared" ref="I135:I153" si="3">SUM(F135:H135)</f>
        <v>118</v>
      </c>
      <c r="J135" s="24">
        <v>2</v>
      </c>
      <c r="K135" s="1"/>
      <c r="P135" s="4"/>
    </row>
    <row r="136" spans="1:16" x14ac:dyDescent="0.4">
      <c r="A136" s="24">
        <v>2</v>
      </c>
      <c r="B136" s="25" t="s">
        <v>166</v>
      </c>
      <c r="C136" s="23">
        <v>2002</v>
      </c>
      <c r="D136" s="23" t="s">
        <v>16</v>
      </c>
      <c r="E136" s="25" t="s">
        <v>4</v>
      </c>
      <c r="F136" s="23">
        <v>58</v>
      </c>
      <c r="G136" s="24">
        <v>57</v>
      </c>
      <c r="H136" s="24">
        <v>0</v>
      </c>
      <c r="I136" s="24">
        <f t="shared" si="3"/>
        <v>115</v>
      </c>
      <c r="J136" s="24">
        <v>2</v>
      </c>
      <c r="K136" s="1"/>
      <c r="P136" s="4"/>
    </row>
    <row r="137" spans="1:16" x14ac:dyDescent="0.4">
      <c r="A137" s="24">
        <v>3</v>
      </c>
      <c r="B137" s="25" t="s">
        <v>169</v>
      </c>
      <c r="C137" s="23">
        <v>2002</v>
      </c>
      <c r="D137" s="23" t="s">
        <v>16</v>
      </c>
      <c r="E137" s="25" t="s">
        <v>10</v>
      </c>
      <c r="F137" s="23">
        <v>55</v>
      </c>
      <c r="G137" s="24">
        <v>59</v>
      </c>
      <c r="H137" s="24">
        <v>0</v>
      </c>
      <c r="I137" s="24">
        <f t="shared" si="3"/>
        <v>114</v>
      </c>
      <c r="J137" s="24">
        <v>2</v>
      </c>
      <c r="K137" s="1"/>
      <c r="P137" s="4"/>
    </row>
    <row r="138" spans="1:16" x14ac:dyDescent="0.4">
      <c r="A138" s="24">
        <v>4</v>
      </c>
      <c r="B138" s="25" t="s">
        <v>167</v>
      </c>
      <c r="C138" s="23">
        <v>2002</v>
      </c>
      <c r="D138" s="23" t="s">
        <v>16</v>
      </c>
      <c r="E138" s="25" t="s">
        <v>4</v>
      </c>
      <c r="F138" s="23">
        <v>57</v>
      </c>
      <c r="G138" s="24">
        <v>56</v>
      </c>
      <c r="H138" s="24">
        <v>0</v>
      </c>
      <c r="I138" s="24">
        <f t="shared" si="3"/>
        <v>113</v>
      </c>
      <c r="J138" s="24">
        <v>2</v>
      </c>
      <c r="K138" s="1"/>
      <c r="P138" s="4"/>
    </row>
    <row r="139" spans="1:16" x14ac:dyDescent="0.4">
      <c r="A139" s="24">
        <v>5</v>
      </c>
      <c r="B139" s="25" t="s">
        <v>168</v>
      </c>
      <c r="C139" s="23">
        <v>2001</v>
      </c>
      <c r="D139" s="23" t="s">
        <v>16</v>
      </c>
      <c r="E139" s="25" t="s">
        <v>7</v>
      </c>
      <c r="F139" s="23">
        <v>56</v>
      </c>
      <c r="G139" s="24">
        <v>55</v>
      </c>
      <c r="H139" s="24">
        <v>0</v>
      </c>
      <c r="I139" s="24">
        <f t="shared" si="3"/>
        <v>111</v>
      </c>
      <c r="J139" s="24">
        <v>2</v>
      </c>
      <c r="K139" s="1"/>
      <c r="P139" s="4"/>
    </row>
    <row r="140" spans="1:16" x14ac:dyDescent="0.4">
      <c r="A140" s="24">
        <v>6</v>
      </c>
      <c r="B140" s="25" t="s">
        <v>172</v>
      </c>
      <c r="C140" s="23">
        <v>2001</v>
      </c>
      <c r="D140" s="23" t="s">
        <v>16</v>
      </c>
      <c r="E140" s="25" t="s">
        <v>11</v>
      </c>
      <c r="F140" s="23">
        <v>52</v>
      </c>
      <c r="G140" s="24">
        <v>52</v>
      </c>
      <c r="H140" s="24">
        <v>0</v>
      </c>
      <c r="I140" s="24">
        <f t="shared" si="3"/>
        <v>104</v>
      </c>
      <c r="J140" s="24">
        <v>2</v>
      </c>
      <c r="K140" s="1"/>
      <c r="P140" s="4"/>
    </row>
    <row r="141" spans="1:16" x14ac:dyDescent="0.4">
      <c r="A141" s="24">
        <v>7</v>
      </c>
      <c r="B141" s="25" t="s">
        <v>173</v>
      </c>
      <c r="C141" s="23">
        <v>2002</v>
      </c>
      <c r="D141" s="23" t="s">
        <v>16</v>
      </c>
      <c r="E141" s="25" t="s">
        <v>2</v>
      </c>
      <c r="F141" s="23">
        <v>51</v>
      </c>
      <c r="G141" s="24">
        <v>53</v>
      </c>
      <c r="H141" s="24">
        <v>0</v>
      </c>
      <c r="I141" s="24">
        <f t="shared" si="3"/>
        <v>104</v>
      </c>
      <c r="J141" s="24">
        <v>2</v>
      </c>
      <c r="K141" s="1"/>
      <c r="P141" s="4"/>
    </row>
    <row r="142" spans="1:16" x14ac:dyDescent="0.4">
      <c r="A142" s="24">
        <v>8</v>
      </c>
      <c r="B142" s="25" t="s">
        <v>176</v>
      </c>
      <c r="C142" s="23">
        <v>2002</v>
      </c>
      <c r="D142" s="23" t="s">
        <v>16</v>
      </c>
      <c r="E142" s="25" t="s">
        <v>4</v>
      </c>
      <c r="F142" s="23">
        <v>48</v>
      </c>
      <c r="G142" s="24">
        <v>50</v>
      </c>
      <c r="H142" s="24">
        <v>0</v>
      </c>
      <c r="I142" s="24">
        <f t="shared" si="3"/>
        <v>98</v>
      </c>
      <c r="J142" s="24">
        <v>2</v>
      </c>
      <c r="K142" s="1"/>
      <c r="P142" s="4"/>
    </row>
    <row r="143" spans="1:16" x14ac:dyDescent="0.4">
      <c r="A143" s="24">
        <v>9</v>
      </c>
      <c r="B143" s="26" t="s">
        <v>240</v>
      </c>
      <c r="C143" s="24">
        <v>2002</v>
      </c>
      <c r="D143" s="24" t="s">
        <v>16</v>
      </c>
      <c r="E143" s="26" t="s">
        <v>5</v>
      </c>
      <c r="F143" s="23">
        <v>0</v>
      </c>
      <c r="G143" s="23">
        <v>60</v>
      </c>
      <c r="H143" s="24">
        <v>0</v>
      </c>
      <c r="I143" s="24">
        <f t="shared" si="3"/>
        <v>60</v>
      </c>
      <c r="J143" s="24">
        <v>1</v>
      </c>
      <c r="K143" s="1"/>
      <c r="P143" s="4"/>
    </row>
    <row r="144" spans="1:16" x14ac:dyDescent="0.4">
      <c r="A144" s="24">
        <v>10</v>
      </c>
      <c r="B144" s="25" t="s">
        <v>165</v>
      </c>
      <c r="C144" s="23">
        <v>2001</v>
      </c>
      <c r="D144" s="23" t="s">
        <v>16</v>
      </c>
      <c r="E144" s="25" t="s">
        <v>10</v>
      </c>
      <c r="F144" s="23">
        <v>59</v>
      </c>
      <c r="G144" s="24">
        <v>0</v>
      </c>
      <c r="H144" s="24">
        <v>0</v>
      </c>
      <c r="I144" s="24">
        <f t="shared" si="3"/>
        <v>59</v>
      </c>
      <c r="J144" s="24">
        <v>1</v>
      </c>
      <c r="K144" s="1"/>
      <c r="P144" s="4"/>
    </row>
    <row r="145" spans="1:16" x14ac:dyDescent="0.4">
      <c r="A145" s="24">
        <v>11</v>
      </c>
      <c r="B145" s="25" t="s">
        <v>170</v>
      </c>
      <c r="C145" s="23">
        <v>2001</v>
      </c>
      <c r="D145" s="23" t="s">
        <v>16</v>
      </c>
      <c r="E145" s="25" t="s">
        <v>8</v>
      </c>
      <c r="F145" s="23">
        <v>54</v>
      </c>
      <c r="G145" s="24">
        <v>0</v>
      </c>
      <c r="H145" s="24">
        <v>0</v>
      </c>
      <c r="I145" s="24">
        <f t="shared" si="3"/>
        <v>54</v>
      </c>
      <c r="J145" s="24">
        <v>1</v>
      </c>
      <c r="K145" s="1"/>
      <c r="P145" s="4"/>
    </row>
    <row r="146" spans="1:16" x14ac:dyDescent="0.4">
      <c r="A146" s="24">
        <v>12</v>
      </c>
      <c r="B146" s="26" t="s">
        <v>241</v>
      </c>
      <c r="C146" s="24">
        <v>2001</v>
      </c>
      <c r="D146" s="24" t="s">
        <v>16</v>
      </c>
      <c r="E146" s="26" t="s">
        <v>28</v>
      </c>
      <c r="F146" s="23">
        <v>0</v>
      </c>
      <c r="G146" s="23">
        <v>54</v>
      </c>
      <c r="H146" s="24">
        <v>0</v>
      </c>
      <c r="I146" s="24">
        <f t="shared" si="3"/>
        <v>54</v>
      </c>
      <c r="J146" s="24">
        <v>1</v>
      </c>
      <c r="K146" s="1"/>
      <c r="P146" s="4"/>
    </row>
    <row r="147" spans="1:16" x14ac:dyDescent="0.4">
      <c r="A147" s="24">
        <v>13</v>
      </c>
      <c r="B147" s="25" t="s">
        <v>171</v>
      </c>
      <c r="C147" s="23">
        <v>2002</v>
      </c>
      <c r="D147" s="23" t="s">
        <v>16</v>
      </c>
      <c r="E147" s="25" t="s">
        <v>6</v>
      </c>
      <c r="F147" s="23">
        <v>53</v>
      </c>
      <c r="G147" s="24">
        <v>0</v>
      </c>
      <c r="H147" s="24">
        <v>0</v>
      </c>
      <c r="I147" s="24">
        <f t="shared" si="3"/>
        <v>53</v>
      </c>
      <c r="J147" s="24">
        <v>1</v>
      </c>
      <c r="K147" s="1"/>
      <c r="P147" s="4"/>
    </row>
    <row r="148" spans="1:16" x14ac:dyDescent="0.4">
      <c r="A148" s="24">
        <v>14</v>
      </c>
      <c r="B148" s="26" t="s">
        <v>242</v>
      </c>
      <c r="C148" s="24">
        <v>2001</v>
      </c>
      <c r="D148" s="24" t="s">
        <v>16</v>
      </c>
      <c r="E148" s="26" t="s">
        <v>217</v>
      </c>
      <c r="F148" s="23">
        <v>0</v>
      </c>
      <c r="G148" s="23">
        <v>51</v>
      </c>
      <c r="H148" s="24">
        <v>0</v>
      </c>
      <c r="I148" s="24">
        <f t="shared" si="3"/>
        <v>51</v>
      </c>
      <c r="J148" s="24">
        <v>1</v>
      </c>
      <c r="K148" s="1"/>
      <c r="P148" s="4"/>
    </row>
    <row r="149" spans="1:16" x14ac:dyDescent="0.4">
      <c r="A149" s="24">
        <v>15</v>
      </c>
      <c r="B149" s="25" t="s">
        <v>174</v>
      </c>
      <c r="C149" s="23">
        <v>2001</v>
      </c>
      <c r="D149" s="23" t="s">
        <v>16</v>
      </c>
      <c r="E149" s="25" t="s">
        <v>6</v>
      </c>
      <c r="F149" s="23">
        <v>50</v>
      </c>
      <c r="G149" s="24">
        <v>0</v>
      </c>
      <c r="H149" s="24">
        <v>0</v>
      </c>
      <c r="I149" s="24">
        <f t="shared" si="3"/>
        <v>50</v>
      </c>
      <c r="J149" s="24">
        <v>1</v>
      </c>
      <c r="K149" s="1"/>
      <c r="P149" s="4"/>
    </row>
    <row r="150" spans="1:16" x14ac:dyDescent="0.4">
      <c r="A150" s="24">
        <v>16</v>
      </c>
      <c r="B150" s="25" t="s">
        <v>175</v>
      </c>
      <c r="C150" s="23">
        <v>2002</v>
      </c>
      <c r="D150" s="23" t="s">
        <v>16</v>
      </c>
      <c r="E150" s="25" t="s">
        <v>117</v>
      </c>
      <c r="F150" s="23">
        <v>49</v>
      </c>
      <c r="G150" s="24">
        <v>0</v>
      </c>
      <c r="H150" s="24">
        <v>0</v>
      </c>
      <c r="I150" s="24">
        <f t="shared" si="3"/>
        <v>49</v>
      </c>
      <c r="J150" s="24">
        <v>1</v>
      </c>
      <c r="K150" s="1"/>
      <c r="P150" s="4"/>
    </row>
    <row r="151" spans="1:16" x14ac:dyDescent="0.4">
      <c r="A151" s="24">
        <v>17</v>
      </c>
      <c r="B151" s="26" t="s">
        <v>243</v>
      </c>
      <c r="C151" s="24">
        <v>2002</v>
      </c>
      <c r="D151" s="24" t="s">
        <v>16</v>
      </c>
      <c r="E151" s="26" t="s">
        <v>244</v>
      </c>
      <c r="F151" s="23">
        <v>0</v>
      </c>
      <c r="G151" s="23">
        <v>49</v>
      </c>
      <c r="H151" s="24">
        <v>0</v>
      </c>
      <c r="I151" s="24">
        <f t="shared" si="3"/>
        <v>49</v>
      </c>
      <c r="J151" s="24">
        <v>1</v>
      </c>
      <c r="K151" s="1"/>
      <c r="P151" s="4"/>
    </row>
    <row r="152" spans="1:16" x14ac:dyDescent="0.4">
      <c r="A152" s="24">
        <v>18</v>
      </c>
      <c r="B152" s="26" t="s">
        <v>245</v>
      </c>
      <c r="C152" s="24">
        <v>2002</v>
      </c>
      <c r="D152" s="24" t="s">
        <v>16</v>
      </c>
      <c r="E152" s="26" t="s">
        <v>246</v>
      </c>
      <c r="F152" s="23">
        <v>0</v>
      </c>
      <c r="G152" s="23">
        <v>48</v>
      </c>
      <c r="H152" s="24">
        <v>0</v>
      </c>
      <c r="I152" s="24">
        <f t="shared" si="3"/>
        <v>48</v>
      </c>
      <c r="J152" s="24">
        <v>1</v>
      </c>
      <c r="K152" s="1"/>
      <c r="P152" s="4"/>
    </row>
    <row r="153" spans="1:16" x14ac:dyDescent="0.4">
      <c r="A153" s="24">
        <v>19</v>
      </c>
      <c r="B153" s="25" t="s">
        <v>177</v>
      </c>
      <c r="C153" s="23">
        <v>2001</v>
      </c>
      <c r="D153" s="23" t="s">
        <v>16</v>
      </c>
      <c r="E153" s="25" t="s">
        <v>4</v>
      </c>
      <c r="F153" s="23">
        <v>47</v>
      </c>
      <c r="G153" s="24">
        <v>0</v>
      </c>
      <c r="H153" s="24">
        <v>0</v>
      </c>
      <c r="I153" s="24">
        <f t="shared" si="3"/>
        <v>47</v>
      </c>
      <c r="J153" s="24">
        <v>1</v>
      </c>
      <c r="K153" s="1"/>
      <c r="P153" s="4"/>
    </row>
    <row r="154" spans="1:16" ht="15" x14ac:dyDescent="0.4">
      <c r="A154" s="30" t="s">
        <v>44</v>
      </c>
      <c r="B154" s="30"/>
      <c r="C154" s="30"/>
      <c r="D154" s="30"/>
      <c r="E154" s="30"/>
      <c r="F154" s="30"/>
      <c r="G154" s="30"/>
      <c r="H154" s="30"/>
      <c r="I154" s="30"/>
      <c r="J154" s="30"/>
      <c r="K154" s="1"/>
      <c r="P154" s="4"/>
    </row>
    <row r="155" spans="1:16" x14ac:dyDescent="0.4">
      <c r="A155" s="24" t="s">
        <v>33</v>
      </c>
      <c r="B155" s="25" t="s">
        <v>14</v>
      </c>
      <c r="C155" s="23" t="s">
        <v>46</v>
      </c>
      <c r="D155" s="23" t="s">
        <v>15</v>
      </c>
      <c r="E155" s="25" t="s">
        <v>47</v>
      </c>
      <c r="F155" s="16" t="s">
        <v>39</v>
      </c>
      <c r="G155" s="16" t="s">
        <v>35</v>
      </c>
      <c r="H155" s="16" t="s">
        <v>41</v>
      </c>
      <c r="I155" s="15" t="s">
        <v>36</v>
      </c>
      <c r="J155" s="15" t="s">
        <v>37</v>
      </c>
      <c r="K155" s="1"/>
    </row>
    <row r="156" spans="1:16" x14ac:dyDescent="0.4">
      <c r="A156" s="24">
        <v>1</v>
      </c>
      <c r="B156" s="25" t="s">
        <v>109</v>
      </c>
      <c r="C156" s="23">
        <v>2004</v>
      </c>
      <c r="D156" s="23" t="s">
        <v>21</v>
      </c>
      <c r="E156" s="25" t="s">
        <v>5</v>
      </c>
      <c r="F156" s="23">
        <v>60</v>
      </c>
      <c r="G156" s="24">
        <v>60</v>
      </c>
      <c r="H156" s="24">
        <v>0</v>
      </c>
      <c r="I156" s="24">
        <f t="shared" ref="I156:I188" si="4">SUM(F156:H156)</f>
        <v>120</v>
      </c>
      <c r="J156" s="24">
        <v>2</v>
      </c>
      <c r="K156" s="1"/>
      <c r="P156" s="4"/>
    </row>
    <row r="157" spans="1:16" x14ac:dyDescent="0.4">
      <c r="A157" s="24">
        <v>2</v>
      </c>
      <c r="B157" s="25" t="s">
        <v>110</v>
      </c>
      <c r="C157" s="23">
        <v>2004</v>
      </c>
      <c r="D157" s="23" t="s">
        <v>21</v>
      </c>
      <c r="E157" s="25" t="s">
        <v>2</v>
      </c>
      <c r="F157" s="23">
        <v>59</v>
      </c>
      <c r="G157" s="24">
        <v>59</v>
      </c>
      <c r="H157" s="24">
        <v>0</v>
      </c>
      <c r="I157" s="24">
        <f t="shared" si="4"/>
        <v>118</v>
      </c>
      <c r="J157" s="24">
        <v>2</v>
      </c>
      <c r="K157" s="1"/>
      <c r="P157" s="4"/>
    </row>
    <row r="158" spans="1:16" x14ac:dyDescent="0.4">
      <c r="A158" s="24">
        <v>3</v>
      </c>
      <c r="B158" s="25" t="s">
        <v>111</v>
      </c>
      <c r="C158" s="23">
        <v>2003</v>
      </c>
      <c r="D158" s="23" t="s">
        <v>21</v>
      </c>
      <c r="E158" s="25" t="s">
        <v>4</v>
      </c>
      <c r="F158" s="23">
        <v>58</v>
      </c>
      <c r="G158" s="24">
        <v>58</v>
      </c>
      <c r="H158" s="24">
        <v>0</v>
      </c>
      <c r="I158" s="24">
        <f t="shared" si="4"/>
        <v>116</v>
      </c>
      <c r="J158" s="24">
        <v>2</v>
      </c>
      <c r="K158" s="1"/>
      <c r="P158" s="5"/>
    </row>
    <row r="159" spans="1:16" x14ac:dyDescent="0.4">
      <c r="A159" s="24">
        <v>4</v>
      </c>
      <c r="B159" s="25" t="s">
        <v>114</v>
      </c>
      <c r="C159" s="23">
        <v>2003</v>
      </c>
      <c r="D159" s="23" t="s">
        <v>21</v>
      </c>
      <c r="E159" s="25" t="s">
        <v>28</v>
      </c>
      <c r="F159" s="23">
        <v>55</v>
      </c>
      <c r="G159" s="24">
        <v>57</v>
      </c>
      <c r="H159" s="24">
        <v>0</v>
      </c>
      <c r="I159" s="24">
        <f t="shared" si="4"/>
        <v>112</v>
      </c>
      <c r="J159" s="24">
        <v>2</v>
      </c>
      <c r="K159" s="1"/>
      <c r="P159" s="5"/>
    </row>
    <row r="160" spans="1:16" x14ac:dyDescent="0.4">
      <c r="A160" s="24">
        <v>5</v>
      </c>
      <c r="B160" s="25" t="s">
        <v>115</v>
      </c>
      <c r="C160" s="23">
        <v>2003</v>
      </c>
      <c r="D160" s="23" t="s">
        <v>21</v>
      </c>
      <c r="E160" s="25" t="s">
        <v>7</v>
      </c>
      <c r="F160" s="23">
        <v>54</v>
      </c>
      <c r="G160" s="24">
        <v>53</v>
      </c>
      <c r="H160" s="24">
        <v>0</v>
      </c>
      <c r="I160" s="24">
        <f t="shared" si="4"/>
        <v>107</v>
      </c>
      <c r="J160" s="24">
        <v>2</v>
      </c>
      <c r="K160" s="1"/>
      <c r="P160" s="5"/>
    </row>
    <row r="161" spans="1:16" x14ac:dyDescent="0.4">
      <c r="A161" s="24">
        <v>6</v>
      </c>
      <c r="B161" s="25" t="s">
        <v>116</v>
      </c>
      <c r="C161" s="23">
        <v>2004</v>
      </c>
      <c r="D161" s="23" t="s">
        <v>21</v>
      </c>
      <c r="E161" s="25" t="s">
        <v>117</v>
      </c>
      <c r="F161" s="23">
        <v>53</v>
      </c>
      <c r="G161" s="24">
        <v>49</v>
      </c>
      <c r="H161" s="24">
        <v>0</v>
      </c>
      <c r="I161" s="24">
        <f t="shared" si="4"/>
        <v>102</v>
      </c>
      <c r="J161" s="24">
        <v>2</v>
      </c>
      <c r="K161" s="1"/>
      <c r="P161" s="5"/>
    </row>
    <row r="162" spans="1:16" x14ac:dyDescent="0.4">
      <c r="A162" s="24">
        <v>7</v>
      </c>
      <c r="B162" s="25" t="s">
        <v>121</v>
      </c>
      <c r="C162" s="23">
        <v>2004</v>
      </c>
      <c r="D162" s="23" t="s">
        <v>21</v>
      </c>
      <c r="E162" s="25" t="s">
        <v>2</v>
      </c>
      <c r="F162" s="23">
        <v>49</v>
      </c>
      <c r="G162" s="24">
        <v>51</v>
      </c>
      <c r="H162" s="24">
        <v>0</v>
      </c>
      <c r="I162" s="24">
        <f t="shared" si="4"/>
        <v>100</v>
      </c>
      <c r="J162" s="24">
        <v>2</v>
      </c>
      <c r="K162" s="1"/>
      <c r="P162" s="5"/>
    </row>
    <row r="163" spans="1:16" x14ac:dyDescent="0.4">
      <c r="A163" s="24">
        <v>8</v>
      </c>
      <c r="B163" s="25" t="s">
        <v>120</v>
      </c>
      <c r="C163" s="23">
        <v>2004</v>
      </c>
      <c r="D163" s="23" t="s">
        <v>21</v>
      </c>
      <c r="E163" s="25" t="s">
        <v>11</v>
      </c>
      <c r="F163" s="23">
        <v>50</v>
      </c>
      <c r="G163" s="24">
        <v>50</v>
      </c>
      <c r="H163" s="24">
        <v>0</v>
      </c>
      <c r="I163" s="24">
        <f t="shared" si="4"/>
        <v>100</v>
      </c>
      <c r="J163" s="24">
        <v>2</v>
      </c>
      <c r="K163" s="1"/>
      <c r="P163" s="5"/>
    </row>
    <row r="164" spans="1:16" x14ac:dyDescent="0.4">
      <c r="A164" s="24">
        <v>9</v>
      </c>
      <c r="B164" s="25" t="s">
        <v>122</v>
      </c>
      <c r="C164" s="23">
        <v>2004</v>
      </c>
      <c r="D164" s="23" t="s">
        <v>21</v>
      </c>
      <c r="E164" s="25" t="s">
        <v>4</v>
      </c>
      <c r="F164" s="23">
        <v>48</v>
      </c>
      <c r="G164" s="24">
        <v>48</v>
      </c>
      <c r="H164" s="24">
        <v>0</v>
      </c>
      <c r="I164" s="24">
        <f t="shared" si="4"/>
        <v>96</v>
      </c>
      <c r="J164" s="24">
        <v>2</v>
      </c>
      <c r="K164" s="1"/>
      <c r="P164" s="5"/>
    </row>
    <row r="165" spans="1:16" x14ac:dyDescent="0.4">
      <c r="A165" s="24">
        <v>10</v>
      </c>
      <c r="B165" s="25" t="s">
        <v>119</v>
      </c>
      <c r="C165" s="23">
        <v>2003</v>
      </c>
      <c r="D165" s="23" t="s">
        <v>21</v>
      </c>
      <c r="E165" s="25" t="s">
        <v>5</v>
      </c>
      <c r="F165" s="23">
        <v>51</v>
      </c>
      <c r="G165" s="24">
        <v>44</v>
      </c>
      <c r="H165" s="24">
        <v>0</v>
      </c>
      <c r="I165" s="24">
        <f t="shared" si="4"/>
        <v>95</v>
      </c>
      <c r="J165" s="24">
        <v>2</v>
      </c>
      <c r="K165" s="1"/>
      <c r="P165" s="5"/>
    </row>
    <row r="166" spans="1:16" x14ac:dyDescent="0.4">
      <c r="A166" s="24">
        <v>11</v>
      </c>
      <c r="B166" s="25" t="s">
        <v>124</v>
      </c>
      <c r="C166" s="23">
        <v>2004</v>
      </c>
      <c r="D166" s="23" t="s">
        <v>21</v>
      </c>
      <c r="E166" s="25" t="s">
        <v>4</v>
      </c>
      <c r="F166" s="23">
        <v>46</v>
      </c>
      <c r="G166" s="24">
        <v>48</v>
      </c>
      <c r="H166" s="24">
        <v>0</v>
      </c>
      <c r="I166" s="24">
        <f t="shared" si="4"/>
        <v>94</v>
      </c>
      <c r="J166" s="24">
        <v>2</v>
      </c>
      <c r="K166" s="1"/>
      <c r="P166" s="5"/>
    </row>
    <row r="167" spans="1:16" x14ac:dyDescent="0.4">
      <c r="A167" s="24">
        <v>12</v>
      </c>
      <c r="B167" s="25" t="s">
        <v>125</v>
      </c>
      <c r="C167" s="23">
        <v>2004</v>
      </c>
      <c r="D167" s="23" t="s">
        <v>21</v>
      </c>
      <c r="E167" s="25" t="s">
        <v>4</v>
      </c>
      <c r="F167" s="23">
        <v>45</v>
      </c>
      <c r="G167" s="24">
        <v>47</v>
      </c>
      <c r="H167" s="24">
        <v>0</v>
      </c>
      <c r="I167" s="24">
        <f t="shared" si="4"/>
        <v>92</v>
      </c>
      <c r="J167" s="24">
        <v>2</v>
      </c>
      <c r="K167" s="1"/>
      <c r="P167" s="5"/>
    </row>
    <row r="168" spans="1:16" x14ac:dyDescent="0.4">
      <c r="A168" s="24">
        <v>13</v>
      </c>
      <c r="B168" s="25" t="s">
        <v>126</v>
      </c>
      <c r="C168" s="23">
        <v>2004</v>
      </c>
      <c r="D168" s="23" t="s">
        <v>21</v>
      </c>
      <c r="E168" s="25" t="s">
        <v>4</v>
      </c>
      <c r="F168" s="23">
        <v>44</v>
      </c>
      <c r="G168" s="24">
        <v>42</v>
      </c>
      <c r="H168" s="24">
        <v>0</v>
      </c>
      <c r="I168" s="24">
        <f t="shared" si="4"/>
        <v>86</v>
      </c>
      <c r="J168" s="24">
        <v>2</v>
      </c>
      <c r="K168" s="1"/>
      <c r="P168" s="5"/>
    </row>
    <row r="169" spans="1:16" x14ac:dyDescent="0.4">
      <c r="A169" s="24">
        <v>14</v>
      </c>
      <c r="B169" s="25" t="s">
        <v>128</v>
      </c>
      <c r="C169" s="23">
        <v>2004</v>
      </c>
      <c r="D169" s="23" t="s">
        <v>21</v>
      </c>
      <c r="E169" s="25" t="s">
        <v>4</v>
      </c>
      <c r="F169" s="23">
        <v>42</v>
      </c>
      <c r="G169" s="24">
        <v>43</v>
      </c>
      <c r="H169" s="24">
        <v>0</v>
      </c>
      <c r="I169" s="24">
        <f t="shared" si="4"/>
        <v>85</v>
      </c>
      <c r="J169" s="24">
        <v>2</v>
      </c>
      <c r="K169" s="1"/>
      <c r="P169" s="5"/>
    </row>
    <row r="170" spans="1:16" x14ac:dyDescent="0.4">
      <c r="A170" s="24">
        <v>15</v>
      </c>
      <c r="B170" s="25" t="s">
        <v>127</v>
      </c>
      <c r="C170" s="23">
        <v>2004</v>
      </c>
      <c r="D170" s="23" t="s">
        <v>21</v>
      </c>
      <c r="E170" s="25" t="s">
        <v>28</v>
      </c>
      <c r="F170" s="23">
        <v>43</v>
      </c>
      <c r="G170" s="24">
        <v>41</v>
      </c>
      <c r="H170" s="24">
        <v>0</v>
      </c>
      <c r="I170" s="24">
        <f t="shared" si="4"/>
        <v>84</v>
      </c>
      <c r="J170" s="24">
        <v>2</v>
      </c>
      <c r="K170" s="1"/>
      <c r="P170" s="5"/>
    </row>
    <row r="171" spans="1:16" x14ac:dyDescent="0.4">
      <c r="A171" s="24">
        <v>16</v>
      </c>
      <c r="B171" s="25" t="s">
        <v>130</v>
      </c>
      <c r="C171" s="23">
        <v>2004</v>
      </c>
      <c r="D171" s="23" t="s">
        <v>21</v>
      </c>
      <c r="E171" s="25" t="s">
        <v>28</v>
      </c>
      <c r="F171" s="23">
        <v>40</v>
      </c>
      <c r="G171" s="24">
        <v>40</v>
      </c>
      <c r="H171" s="24">
        <v>0</v>
      </c>
      <c r="I171" s="24">
        <f t="shared" si="4"/>
        <v>80</v>
      </c>
      <c r="J171" s="24">
        <v>2</v>
      </c>
      <c r="K171" s="1"/>
      <c r="P171" s="5"/>
    </row>
    <row r="172" spans="1:16" x14ac:dyDescent="0.4">
      <c r="A172" s="24">
        <v>17</v>
      </c>
      <c r="B172" s="25" t="s">
        <v>131</v>
      </c>
      <c r="C172" s="23">
        <v>2003</v>
      </c>
      <c r="D172" s="23" t="s">
        <v>21</v>
      </c>
      <c r="E172" s="25" t="s">
        <v>7</v>
      </c>
      <c r="F172" s="23">
        <v>39</v>
      </c>
      <c r="G172" s="24">
        <v>34</v>
      </c>
      <c r="H172" s="24">
        <v>0</v>
      </c>
      <c r="I172" s="24">
        <f t="shared" si="4"/>
        <v>73</v>
      </c>
      <c r="J172" s="24">
        <v>2</v>
      </c>
      <c r="K172" s="1"/>
      <c r="P172" s="5"/>
    </row>
    <row r="173" spans="1:16" x14ac:dyDescent="0.4">
      <c r="A173" s="24">
        <v>18</v>
      </c>
      <c r="B173" s="25" t="s">
        <v>112</v>
      </c>
      <c r="C173" s="23">
        <v>2004</v>
      </c>
      <c r="D173" s="23" t="s">
        <v>21</v>
      </c>
      <c r="E173" s="25" t="s">
        <v>23</v>
      </c>
      <c r="F173" s="23">
        <v>57</v>
      </c>
      <c r="G173" s="24">
        <v>0</v>
      </c>
      <c r="H173" s="24">
        <v>0</v>
      </c>
      <c r="I173" s="24">
        <f t="shared" si="4"/>
        <v>57</v>
      </c>
      <c r="J173" s="24">
        <v>1</v>
      </c>
      <c r="K173" s="1"/>
      <c r="P173" s="5"/>
    </row>
    <row r="174" spans="1:16" x14ac:dyDescent="0.4">
      <c r="A174" s="24">
        <v>19</v>
      </c>
      <c r="B174" s="25" t="s">
        <v>113</v>
      </c>
      <c r="C174" s="23">
        <v>2003</v>
      </c>
      <c r="D174" s="23" t="s">
        <v>21</v>
      </c>
      <c r="E174" s="25" t="s">
        <v>11</v>
      </c>
      <c r="F174" s="23">
        <v>56</v>
      </c>
      <c r="G174" s="24">
        <v>0</v>
      </c>
      <c r="H174" s="24">
        <v>0</v>
      </c>
      <c r="I174" s="24">
        <f t="shared" si="4"/>
        <v>56</v>
      </c>
      <c r="J174" s="24">
        <v>1</v>
      </c>
      <c r="K174" s="1"/>
      <c r="P174" s="5"/>
    </row>
    <row r="175" spans="1:16" x14ac:dyDescent="0.4">
      <c r="A175" s="24">
        <v>20</v>
      </c>
      <c r="B175" s="26" t="s">
        <v>247</v>
      </c>
      <c r="C175" s="24">
        <v>2003</v>
      </c>
      <c r="D175" s="24" t="s">
        <v>21</v>
      </c>
      <c r="E175" s="26" t="s">
        <v>2</v>
      </c>
      <c r="F175" s="23">
        <v>0</v>
      </c>
      <c r="G175" s="23">
        <v>56</v>
      </c>
      <c r="H175" s="24">
        <v>0</v>
      </c>
      <c r="I175" s="24">
        <f t="shared" si="4"/>
        <v>56</v>
      </c>
      <c r="J175" s="24">
        <v>1</v>
      </c>
      <c r="K175" s="1"/>
      <c r="P175" s="5"/>
    </row>
    <row r="176" spans="1:16" x14ac:dyDescent="0.4">
      <c r="A176" s="24">
        <v>21</v>
      </c>
      <c r="B176" s="26" t="s">
        <v>248</v>
      </c>
      <c r="C176" s="24">
        <v>2004</v>
      </c>
      <c r="D176" s="24" t="s">
        <v>21</v>
      </c>
      <c r="E176" s="26" t="s">
        <v>217</v>
      </c>
      <c r="F176" s="23">
        <v>0</v>
      </c>
      <c r="G176" s="23">
        <v>55</v>
      </c>
      <c r="H176" s="24">
        <v>0</v>
      </c>
      <c r="I176" s="24">
        <f t="shared" si="4"/>
        <v>55</v>
      </c>
      <c r="J176" s="24">
        <v>1</v>
      </c>
      <c r="K176" s="1"/>
      <c r="P176" s="5"/>
    </row>
    <row r="177" spans="1:16" x14ac:dyDescent="0.4">
      <c r="A177" s="24">
        <v>22</v>
      </c>
      <c r="B177" s="26" t="s">
        <v>249</v>
      </c>
      <c r="C177" s="24">
        <v>2004</v>
      </c>
      <c r="D177" s="24" t="s">
        <v>21</v>
      </c>
      <c r="E177" s="26" t="s">
        <v>250</v>
      </c>
      <c r="F177" s="23">
        <v>0</v>
      </c>
      <c r="G177" s="23">
        <v>54</v>
      </c>
      <c r="H177" s="24">
        <v>0</v>
      </c>
      <c r="I177" s="24">
        <f t="shared" si="4"/>
        <v>54</v>
      </c>
      <c r="J177" s="24">
        <v>1</v>
      </c>
      <c r="K177" s="1"/>
      <c r="P177" s="5"/>
    </row>
    <row r="178" spans="1:16" x14ac:dyDescent="0.4">
      <c r="A178" s="24">
        <v>23</v>
      </c>
      <c r="B178" s="26" t="s">
        <v>251</v>
      </c>
      <c r="C178" s="24">
        <v>2004</v>
      </c>
      <c r="D178" s="24" t="s">
        <v>21</v>
      </c>
      <c r="E178" s="26" t="s">
        <v>17</v>
      </c>
      <c r="F178" s="23">
        <v>0</v>
      </c>
      <c r="G178" s="23">
        <v>52</v>
      </c>
      <c r="H178" s="24">
        <v>0</v>
      </c>
      <c r="I178" s="24">
        <f t="shared" si="4"/>
        <v>52</v>
      </c>
      <c r="J178" s="24">
        <v>1</v>
      </c>
      <c r="K178" s="1"/>
      <c r="P178" s="5"/>
    </row>
    <row r="179" spans="1:16" x14ac:dyDescent="0.4">
      <c r="A179" s="24">
        <v>24</v>
      </c>
      <c r="B179" s="25" t="s">
        <v>118</v>
      </c>
      <c r="C179" s="23">
        <v>2004</v>
      </c>
      <c r="D179" s="23" t="s">
        <v>21</v>
      </c>
      <c r="E179" s="25" t="s">
        <v>13</v>
      </c>
      <c r="F179" s="23">
        <v>52</v>
      </c>
      <c r="G179" s="24">
        <v>0</v>
      </c>
      <c r="H179" s="24">
        <v>0</v>
      </c>
      <c r="I179" s="24">
        <f t="shared" si="4"/>
        <v>52</v>
      </c>
      <c r="J179" s="24">
        <v>1</v>
      </c>
      <c r="K179" s="1"/>
      <c r="P179" s="5"/>
    </row>
    <row r="180" spans="1:16" x14ac:dyDescent="0.4">
      <c r="A180" s="24">
        <v>25</v>
      </c>
      <c r="B180" s="25" t="s">
        <v>123</v>
      </c>
      <c r="C180" s="23">
        <v>2003</v>
      </c>
      <c r="D180" s="23" t="s">
        <v>21</v>
      </c>
      <c r="E180" s="25" t="s">
        <v>12</v>
      </c>
      <c r="F180" s="23">
        <v>47</v>
      </c>
      <c r="G180" s="24">
        <v>0</v>
      </c>
      <c r="H180" s="24">
        <v>0</v>
      </c>
      <c r="I180" s="24">
        <f t="shared" si="4"/>
        <v>47</v>
      </c>
      <c r="J180" s="24">
        <v>1</v>
      </c>
      <c r="K180" s="1"/>
      <c r="P180" s="5"/>
    </row>
    <row r="181" spans="1:16" x14ac:dyDescent="0.4">
      <c r="A181" s="24">
        <v>26</v>
      </c>
      <c r="B181" s="26" t="s">
        <v>252</v>
      </c>
      <c r="C181" s="24">
        <v>2003</v>
      </c>
      <c r="D181" s="24" t="s">
        <v>21</v>
      </c>
      <c r="E181" s="26" t="s">
        <v>28</v>
      </c>
      <c r="F181" s="23">
        <v>0</v>
      </c>
      <c r="G181" s="23">
        <v>45</v>
      </c>
      <c r="H181" s="24">
        <v>0</v>
      </c>
      <c r="I181" s="24">
        <f t="shared" si="4"/>
        <v>45</v>
      </c>
      <c r="J181" s="24">
        <v>1</v>
      </c>
      <c r="K181" s="1"/>
      <c r="P181" s="5"/>
    </row>
    <row r="182" spans="1:16" x14ac:dyDescent="0.4">
      <c r="A182" s="24">
        <v>27</v>
      </c>
      <c r="B182" s="25" t="s">
        <v>129</v>
      </c>
      <c r="C182" s="23">
        <v>2004</v>
      </c>
      <c r="D182" s="23" t="s">
        <v>21</v>
      </c>
      <c r="E182" s="25" t="s">
        <v>11</v>
      </c>
      <c r="F182" s="23">
        <v>41</v>
      </c>
      <c r="G182" s="24">
        <v>0</v>
      </c>
      <c r="H182" s="24">
        <v>0</v>
      </c>
      <c r="I182" s="24">
        <f t="shared" si="4"/>
        <v>41</v>
      </c>
      <c r="J182" s="24">
        <v>1</v>
      </c>
      <c r="K182" s="1"/>
      <c r="P182" s="5"/>
    </row>
    <row r="183" spans="1:16" x14ac:dyDescent="0.4">
      <c r="A183" s="24">
        <v>28</v>
      </c>
      <c r="B183" s="26" t="s">
        <v>253</v>
      </c>
      <c r="C183" s="24">
        <v>2003</v>
      </c>
      <c r="D183" s="24" t="s">
        <v>21</v>
      </c>
      <c r="E183" s="26" t="s">
        <v>11</v>
      </c>
      <c r="F183" s="23">
        <v>0</v>
      </c>
      <c r="G183" s="23">
        <v>39</v>
      </c>
      <c r="H183" s="24">
        <v>0</v>
      </c>
      <c r="I183" s="24">
        <f t="shared" si="4"/>
        <v>39</v>
      </c>
      <c r="J183" s="24">
        <v>1</v>
      </c>
      <c r="K183" s="1"/>
      <c r="P183" s="5"/>
    </row>
    <row r="184" spans="1:16" x14ac:dyDescent="0.4">
      <c r="A184" s="24">
        <v>29</v>
      </c>
      <c r="B184" s="26" t="s">
        <v>254</v>
      </c>
      <c r="C184" s="24">
        <v>2003</v>
      </c>
      <c r="D184" s="24" t="s">
        <v>21</v>
      </c>
      <c r="E184" s="26" t="s">
        <v>11</v>
      </c>
      <c r="F184" s="23">
        <v>0</v>
      </c>
      <c r="G184" s="23">
        <v>38</v>
      </c>
      <c r="H184" s="24">
        <v>0</v>
      </c>
      <c r="I184" s="24">
        <f t="shared" si="4"/>
        <v>38</v>
      </c>
      <c r="J184" s="24">
        <v>1</v>
      </c>
      <c r="K184" s="1"/>
      <c r="P184" s="5"/>
    </row>
    <row r="185" spans="1:16" x14ac:dyDescent="0.4">
      <c r="A185" s="24">
        <v>30</v>
      </c>
      <c r="B185" s="26" t="s">
        <v>255</v>
      </c>
      <c r="C185" s="24">
        <v>2004</v>
      </c>
      <c r="D185" s="24" t="s">
        <v>21</v>
      </c>
      <c r="E185" s="26" t="s">
        <v>2</v>
      </c>
      <c r="F185" s="23">
        <v>0</v>
      </c>
      <c r="G185" s="23">
        <v>37</v>
      </c>
      <c r="H185" s="24">
        <v>0</v>
      </c>
      <c r="I185" s="24">
        <f t="shared" si="4"/>
        <v>37</v>
      </c>
      <c r="J185" s="24">
        <v>1</v>
      </c>
      <c r="K185" s="1"/>
      <c r="P185" s="5"/>
    </row>
    <row r="186" spans="1:16" x14ac:dyDescent="0.4">
      <c r="A186" s="24">
        <v>31</v>
      </c>
      <c r="B186" s="26" t="s">
        <v>256</v>
      </c>
      <c r="C186" s="24">
        <v>2003</v>
      </c>
      <c r="D186" s="24" t="s">
        <v>21</v>
      </c>
      <c r="E186" s="26" t="s">
        <v>28</v>
      </c>
      <c r="F186" s="23">
        <v>0</v>
      </c>
      <c r="G186" s="23">
        <v>36</v>
      </c>
      <c r="H186" s="24">
        <v>0</v>
      </c>
      <c r="I186" s="24">
        <f t="shared" si="4"/>
        <v>36</v>
      </c>
      <c r="J186" s="24">
        <v>1</v>
      </c>
      <c r="K186" s="1"/>
      <c r="P186" s="5"/>
    </row>
    <row r="187" spans="1:16" x14ac:dyDescent="0.4">
      <c r="A187" s="24">
        <v>32</v>
      </c>
      <c r="B187" s="26" t="s">
        <v>257</v>
      </c>
      <c r="C187" s="24">
        <v>2003</v>
      </c>
      <c r="D187" s="24" t="s">
        <v>21</v>
      </c>
      <c r="E187" s="26" t="s">
        <v>11</v>
      </c>
      <c r="F187" s="23">
        <v>0</v>
      </c>
      <c r="G187" s="23">
        <v>35</v>
      </c>
      <c r="H187" s="24">
        <v>0</v>
      </c>
      <c r="I187" s="24">
        <f t="shared" si="4"/>
        <v>35</v>
      </c>
      <c r="J187" s="24">
        <v>1</v>
      </c>
      <c r="K187" s="1"/>
      <c r="P187" s="5"/>
    </row>
    <row r="188" spans="1:16" x14ac:dyDescent="0.4">
      <c r="A188" s="24">
        <v>33</v>
      </c>
      <c r="B188" s="26" t="s">
        <v>258</v>
      </c>
      <c r="C188" s="24">
        <v>2004</v>
      </c>
      <c r="D188" s="24" t="s">
        <v>21</v>
      </c>
      <c r="E188" s="26" t="s">
        <v>217</v>
      </c>
      <c r="F188" s="23">
        <v>0</v>
      </c>
      <c r="G188" s="23">
        <v>33</v>
      </c>
      <c r="H188" s="24">
        <v>0</v>
      </c>
      <c r="I188" s="24">
        <f t="shared" si="4"/>
        <v>33</v>
      </c>
      <c r="J188" s="24">
        <v>1</v>
      </c>
      <c r="K188" s="1"/>
      <c r="P188" s="5"/>
    </row>
    <row r="189" spans="1:16" ht="15" x14ac:dyDescent="0.4">
      <c r="A189" s="30" t="s">
        <v>42</v>
      </c>
      <c r="B189" s="30"/>
      <c r="C189" s="30"/>
      <c r="D189" s="30"/>
      <c r="E189" s="30"/>
      <c r="F189" s="30"/>
      <c r="G189" s="30"/>
      <c r="H189" s="30"/>
      <c r="I189" s="30"/>
      <c r="J189" s="30"/>
      <c r="K189" s="1"/>
      <c r="P189" s="5"/>
    </row>
    <row r="190" spans="1:16" x14ac:dyDescent="0.4">
      <c r="A190" s="24" t="s">
        <v>33</v>
      </c>
      <c r="B190" s="25" t="s">
        <v>14</v>
      </c>
      <c r="C190" s="23" t="s">
        <v>46</v>
      </c>
      <c r="D190" s="23" t="s">
        <v>15</v>
      </c>
      <c r="E190" s="25" t="s">
        <v>47</v>
      </c>
      <c r="F190" s="16" t="s">
        <v>39</v>
      </c>
      <c r="G190" s="16" t="s">
        <v>35</v>
      </c>
      <c r="H190" s="16" t="s">
        <v>41</v>
      </c>
      <c r="I190" s="15" t="s">
        <v>36</v>
      </c>
      <c r="J190" s="15" t="s">
        <v>37</v>
      </c>
      <c r="K190" s="1"/>
    </row>
    <row r="191" spans="1:16" x14ac:dyDescent="0.4">
      <c r="A191" s="24">
        <v>1</v>
      </c>
      <c r="B191" s="25" t="s">
        <v>49</v>
      </c>
      <c r="C191" s="23">
        <v>2005</v>
      </c>
      <c r="D191" s="23" t="s">
        <v>24</v>
      </c>
      <c r="E191" s="25" t="s">
        <v>11</v>
      </c>
      <c r="F191" s="23">
        <v>59</v>
      </c>
      <c r="G191" s="24">
        <v>60</v>
      </c>
      <c r="H191" s="24">
        <v>0</v>
      </c>
      <c r="I191" s="24">
        <f t="shared" ref="I191:I218" si="5">SUM(F191:H191)</f>
        <v>119</v>
      </c>
      <c r="J191" s="24">
        <v>2</v>
      </c>
      <c r="K191" s="1"/>
      <c r="P191" s="5"/>
    </row>
    <row r="192" spans="1:16" x14ac:dyDescent="0.4">
      <c r="A192" s="24">
        <v>2</v>
      </c>
      <c r="B192" s="25" t="s">
        <v>50</v>
      </c>
      <c r="C192" s="23">
        <v>2005</v>
      </c>
      <c r="D192" s="23" t="s">
        <v>24</v>
      </c>
      <c r="E192" s="25" t="s">
        <v>18</v>
      </c>
      <c r="F192" s="23">
        <v>58</v>
      </c>
      <c r="G192" s="24">
        <v>59</v>
      </c>
      <c r="H192" s="24">
        <v>0</v>
      </c>
      <c r="I192" s="24">
        <f t="shared" si="5"/>
        <v>117</v>
      </c>
      <c r="J192" s="24">
        <v>2</v>
      </c>
      <c r="K192" s="1"/>
      <c r="P192" s="5"/>
    </row>
    <row r="193" spans="1:16" x14ac:dyDescent="0.4">
      <c r="A193" s="24">
        <v>3</v>
      </c>
      <c r="B193" s="25" t="s">
        <v>51</v>
      </c>
      <c r="C193" s="23">
        <v>2005</v>
      </c>
      <c r="D193" s="23" t="s">
        <v>24</v>
      </c>
      <c r="E193" s="25" t="s">
        <v>5</v>
      </c>
      <c r="F193" s="23">
        <v>57</v>
      </c>
      <c r="G193" s="24">
        <v>56</v>
      </c>
      <c r="H193" s="24">
        <v>0</v>
      </c>
      <c r="I193" s="24">
        <f t="shared" si="5"/>
        <v>113</v>
      </c>
      <c r="J193" s="24">
        <v>2</v>
      </c>
      <c r="K193" s="1"/>
      <c r="P193" s="5"/>
    </row>
    <row r="194" spans="1:16" x14ac:dyDescent="0.4">
      <c r="A194" s="24">
        <v>4</v>
      </c>
      <c r="B194" s="25" t="s">
        <v>52</v>
      </c>
      <c r="C194" s="23">
        <v>2005</v>
      </c>
      <c r="D194" s="23" t="s">
        <v>24</v>
      </c>
      <c r="E194" s="25" t="s">
        <v>4</v>
      </c>
      <c r="F194" s="23">
        <v>56</v>
      </c>
      <c r="G194" s="24">
        <v>54</v>
      </c>
      <c r="H194" s="24">
        <v>0</v>
      </c>
      <c r="I194" s="24">
        <f t="shared" si="5"/>
        <v>110</v>
      </c>
      <c r="J194" s="24">
        <v>2</v>
      </c>
      <c r="K194" s="1"/>
      <c r="P194" s="5"/>
    </row>
    <row r="195" spans="1:16" x14ac:dyDescent="0.4">
      <c r="A195" s="24">
        <v>5</v>
      </c>
      <c r="B195" s="25" t="s">
        <v>60</v>
      </c>
      <c r="C195" s="23">
        <v>2005</v>
      </c>
      <c r="D195" s="23" t="s">
        <v>24</v>
      </c>
      <c r="E195" s="25" t="s">
        <v>4</v>
      </c>
      <c r="F195" s="23">
        <v>48</v>
      </c>
      <c r="G195" s="24">
        <v>58</v>
      </c>
      <c r="H195" s="24">
        <v>0</v>
      </c>
      <c r="I195" s="24">
        <f t="shared" si="5"/>
        <v>106</v>
      </c>
      <c r="J195" s="24">
        <v>2</v>
      </c>
      <c r="K195" s="1"/>
      <c r="P195" s="5"/>
    </row>
    <row r="196" spans="1:16" x14ac:dyDescent="0.4">
      <c r="A196" s="24">
        <v>6</v>
      </c>
      <c r="B196" s="25" t="s">
        <v>55</v>
      </c>
      <c r="C196" s="23">
        <v>2005</v>
      </c>
      <c r="D196" s="23" t="s">
        <v>24</v>
      </c>
      <c r="E196" s="25" t="s">
        <v>4</v>
      </c>
      <c r="F196" s="23">
        <v>53</v>
      </c>
      <c r="G196" s="24">
        <v>52</v>
      </c>
      <c r="H196" s="24">
        <v>0</v>
      </c>
      <c r="I196" s="24">
        <f t="shared" si="5"/>
        <v>105</v>
      </c>
      <c r="J196" s="24">
        <v>2</v>
      </c>
      <c r="K196" s="1"/>
      <c r="P196" s="5"/>
    </row>
    <row r="197" spans="1:16" x14ac:dyDescent="0.4">
      <c r="A197" s="24">
        <v>7</v>
      </c>
      <c r="B197" s="25" t="s">
        <v>57</v>
      </c>
      <c r="C197" s="23">
        <v>2005</v>
      </c>
      <c r="D197" s="23" t="s">
        <v>24</v>
      </c>
      <c r="E197" s="25" t="s">
        <v>8</v>
      </c>
      <c r="F197" s="23">
        <v>51</v>
      </c>
      <c r="G197" s="24">
        <v>53</v>
      </c>
      <c r="H197" s="24">
        <v>0</v>
      </c>
      <c r="I197" s="24">
        <f t="shared" si="5"/>
        <v>104</v>
      </c>
      <c r="J197" s="24">
        <v>2</v>
      </c>
      <c r="K197" s="1"/>
      <c r="P197" s="5"/>
    </row>
    <row r="198" spans="1:16" x14ac:dyDescent="0.4">
      <c r="A198" s="24">
        <v>8</v>
      </c>
      <c r="B198" s="25" t="s">
        <v>58</v>
      </c>
      <c r="C198" s="23">
        <v>2005</v>
      </c>
      <c r="D198" s="23" t="s">
        <v>24</v>
      </c>
      <c r="E198" s="25" t="s">
        <v>11</v>
      </c>
      <c r="F198" s="23">
        <v>50</v>
      </c>
      <c r="G198" s="24">
        <v>51</v>
      </c>
      <c r="H198" s="24">
        <v>0</v>
      </c>
      <c r="I198" s="24">
        <f t="shared" si="5"/>
        <v>101</v>
      </c>
      <c r="J198" s="24">
        <v>2</v>
      </c>
      <c r="K198" s="1"/>
      <c r="P198" s="5"/>
    </row>
    <row r="199" spans="1:16" x14ac:dyDescent="0.4">
      <c r="A199" s="24">
        <v>9</v>
      </c>
      <c r="B199" s="25" t="s">
        <v>62</v>
      </c>
      <c r="C199" s="23">
        <v>2006</v>
      </c>
      <c r="D199" s="23" t="s">
        <v>24</v>
      </c>
      <c r="E199" s="25" t="s">
        <v>5</v>
      </c>
      <c r="F199" s="23">
        <v>46</v>
      </c>
      <c r="G199" s="24">
        <v>50</v>
      </c>
      <c r="H199" s="24">
        <v>0</v>
      </c>
      <c r="I199" s="24">
        <f t="shared" si="5"/>
        <v>96</v>
      </c>
      <c r="J199" s="24">
        <v>2</v>
      </c>
      <c r="K199" s="1"/>
      <c r="P199" s="5"/>
    </row>
    <row r="200" spans="1:16" x14ac:dyDescent="0.4">
      <c r="A200" s="24">
        <v>10</v>
      </c>
      <c r="B200" s="25" t="s">
        <v>63</v>
      </c>
      <c r="C200" s="23">
        <v>2006</v>
      </c>
      <c r="D200" s="23" t="s">
        <v>24</v>
      </c>
      <c r="E200" s="25" t="s">
        <v>8</v>
      </c>
      <c r="F200" s="23">
        <v>45</v>
      </c>
      <c r="G200" s="24">
        <v>49</v>
      </c>
      <c r="H200" s="24">
        <v>0</v>
      </c>
      <c r="I200" s="24">
        <f t="shared" si="5"/>
        <v>94</v>
      </c>
      <c r="J200" s="24">
        <v>2</v>
      </c>
      <c r="K200" s="1"/>
      <c r="P200" s="4"/>
    </row>
    <row r="201" spans="1:16" x14ac:dyDescent="0.4">
      <c r="A201" s="24">
        <v>11</v>
      </c>
      <c r="B201" s="25" t="s">
        <v>61</v>
      </c>
      <c r="C201" s="23">
        <v>2005</v>
      </c>
      <c r="D201" s="23" t="s">
        <v>24</v>
      </c>
      <c r="E201" s="25" t="s">
        <v>7</v>
      </c>
      <c r="F201" s="23">
        <v>47</v>
      </c>
      <c r="G201" s="24">
        <v>47</v>
      </c>
      <c r="H201" s="24">
        <v>0</v>
      </c>
      <c r="I201" s="24">
        <f t="shared" si="5"/>
        <v>94</v>
      </c>
      <c r="J201" s="24">
        <v>2</v>
      </c>
      <c r="K201" s="1"/>
      <c r="P201" s="4"/>
    </row>
    <row r="202" spans="1:16" ht="12" customHeight="1" x14ac:dyDescent="0.4">
      <c r="A202" s="24">
        <v>12</v>
      </c>
      <c r="B202" s="25" t="s">
        <v>66</v>
      </c>
      <c r="C202" s="23">
        <v>2006</v>
      </c>
      <c r="D202" s="23" t="s">
        <v>24</v>
      </c>
      <c r="E202" s="25" t="s">
        <v>4</v>
      </c>
      <c r="F202" s="23">
        <v>42</v>
      </c>
      <c r="G202" s="24">
        <v>45</v>
      </c>
      <c r="H202" s="24">
        <v>0</v>
      </c>
      <c r="I202" s="24">
        <f t="shared" si="5"/>
        <v>87</v>
      </c>
      <c r="J202" s="24">
        <v>2</v>
      </c>
      <c r="K202" s="1"/>
      <c r="P202" s="3"/>
    </row>
    <row r="203" spans="1:16" ht="12" customHeight="1" x14ac:dyDescent="0.4">
      <c r="A203" s="24">
        <v>13</v>
      </c>
      <c r="B203" s="25" t="s">
        <v>70</v>
      </c>
      <c r="C203" s="23">
        <v>2005</v>
      </c>
      <c r="D203" s="23" t="s">
        <v>24</v>
      </c>
      <c r="E203" s="25" t="s">
        <v>7</v>
      </c>
      <c r="F203" s="23">
        <v>38</v>
      </c>
      <c r="G203" s="24">
        <v>44</v>
      </c>
      <c r="H203" s="24">
        <v>0</v>
      </c>
      <c r="I203" s="24">
        <f t="shared" si="5"/>
        <v>82</v>
      </c>
      <c r="J203" s="24">
        <v>2</v>
      </c>
      <c r="K203" s="1"/>
    </row>
    <row r="204" spans="1:16" ht="12" customHeight="1" x14ac:dyDescent="0.4">
      <c r="A204" s="24">
        <v>14</v>
      </c>
      <c r="B204" s="25" t="s">
        <v>69</v>
      </c>
      <c r="C204" s="23">
        <v>2006</v>
      </c>
      <c r="D204" s="23" t="s">
        <v>24</v>
      </c>
      <c r="E204" s="25" t="s">
        <v>2</v>
      </c>
      <c r="F204" s="23">
        <v>39</v>
      </c>
      <c r="G204" s="24">
        <v>43</v>
      </c>
      <c r="H204" s="24">
        <v>0</v>
      </c>
      <c r="I204" s="24">
        <f t="shared" si="5"/>
        <v>82</v>
      </c>
      <c r="J204" s="24">
        <v>2</v>
      </c>
      <c r="K204" s="1"/>
    </row>
    <row r="205" spans="1:16" ht="12" customHeight="1" x14ac:dyDescent="0.4">
      <c r="A205" s="24">
        <v>15</v>
      </c>
      <c r="B205" s="25" t="s">
        <v>71</v>
      </c>
      <c r="C205" s="23">
        <v>2005</v>
      </c>
      <c r="D205" s="23" t="s">
        <v>24</v>
      </c>
      <c r="E205" s="25" t="s">
        <v>2</v>
      </c>
      <c r="F205" s="23">
        <v>37</v>
      </c>
      <c r="G205" s="24">
        <v>42</v>
      </c>
      <c r="H205" s="24">
        <v>0</v>
      </c>
      <c r="I205" s="24">
        <f t="shared" si="5"/>
        <v>79</v>
      </c>
      <c r="J205" s="24">
        <v>2</v>
      </c>
      <c r="K205" s="1"/>
    </row>
    <row r="206" spans="1:16" ht="12" customHeight="1" x14ac:dyDescent="0.4">
      <c r="A206" s="24">
        <v>16</v>
      </c>
      <c r="B206" s="25" t="s">
        <v>48</v>
      </c>
      <c r="C206" s="23">
        <v>2006</v>
      </c>
      <c r="D206" s="23" t="s">
        <v>24</v>
      </c>
      <c r="E206" s="25" t="s">
        <v>17</v>
      </c>
      <c r="F206" s="23">
        <v>60</v>
      </c>
      <c r="G206" s="24">
        <v>0</v>
      </c>
      <c r="H206" s="24">
        <v>0</v>
      </c>
      <c r="I206" s="24">
        <f t="shared" si="5"/>
        <v>60</v>
      </c>
      <c r="J206" s="24">
        <v>1</v>
      </c>
      <c r="K206" s="1"/>
    </row>
    <row r="207" spans="1:16" ht="12" customHeight="1" x14ac:dyDescent="0.4">
      <c r="A207" s="24">
        <v>17</v>
      </c>
      <c r="B207" s="26" t="s">
        <v>259</v>
      </c>
      <c r="C207" s="24">
        <v>2006</v>
      </c>
      <c r="D207" s="24" t="s">
        <v>24</v>
      </c>
      <c r="E207" s="26" t="s">
        <v>5</v>
      </c>
      <c r="F207" s="24">
        <v>0</v>
      </c>
      <c r="G207" s="23">
        <v>57</v>
      </c>
      <c r="H207" s="24">
        <v>0</v>
      </c>
      <c r="I207" s="24">
        <f t="shared" si="5"/>
        <v>57</v>
      </c>
      <c r="J207" s="24">
        <v>1</v>
      </c>
      <c r="K207" s="1"/>
    </row>
    <row r="208" spans="1:16" ht="12" customHeight="1" x14ac:dyDescent="0.4">
      <c r="A208" s="24">
        <v>18</v>
      </c>
      <c r="B208" s="26" t="s">
        <v>260</v>
      </c>
      <c r="C208" s="24">
        <v>2006</v>
      </c>
      <c r="D208" s="24" t="s">
        <v>24</v>
      </c>
      <c r="E208" s="26" t="s">
        <v>250</v>
      </c>
      <c r="F208" s="24">
        <v>0</v>
      </c>
      <c r="G208" s="23">
        <v>55</v>
      </c>
      <c r="H208" s="24">
        <v>0</v>
      </c>
      <c r="I208" s="24">
        <f t="shared" si="5"/>
        <v>55</v>
      </c>
      <c r="J208" s="24">
        <v>1</v>
      </c>
      <c r="K208" s="1"/>
    </row>
    <row r="209" spans="1:16" ht="12" customHeight="1" x14ac:dyDescent="0.4">
      <c r="A209" s="24">
        <v>19</v>
      </c>
      <c r="B209" s="25" t="s">
        <v>53</v>
      </c>
      <c r="C209" s="23">
        <v>2005</v>
      </c>
      <c r="D209" s="23" t="s">
        <v>24</v>
      </c>
      <c r="E209" s="25" t="s">
        <v>17</v>
      </c>
      <c r="F209" s="23">
        <v>55</v>
      </c>
      <c r="G209" s="24">
        <v>0</v>
      </c>
      <c r="H209" s="24">
        <v>0</v>
      </c>
      <c r="I209" s="24">
        <f t="shared" si="5"/>
        <v>55</v>
      </c>
      <c r="J209" s="24">
        <v>1</v>
      </c>
      <c r="K209" s="1"/>
    </row>
    <row r="210" spans="1:16" ht="12" customHeight="1" x14ac:dyDescent="0.4">
      <c r="A210" s="24">
        <v>20</v>
      </c>
      <c r="B210" s="25" t="s">
        <v>54</v>
      </c>
      <c r="C210" s="23">
        <v>2006</v>
      </c>
      <c r="D210" s="23" t="s">
        <v>24</v>
      </c>
      <c r="E210" s="25" t="s">
        <v>28</v>
      </c>
      <c r="F210" s="23">
        <v>54</v>
      </c>
      <c r="G210" s="24">
        <v>0</v>
      </c>
      <c r="H210" s="24">
        <v>0</v>
      </c>
      <c r="I210" s="24">
        <f t="shared" si="5"/>
        <v>54</v>
      </c>
      <c r="J210" s="24">
        <v>1</v>
      </c>
      <c r="K210" s="1"/>
    </row>
    <row r="211" spans="1:16" ht="12" customHeight="1" x14ac:dyDescent="0.4">
      <c r="A211" s="24">
        <v>21</v>
      </c>
      <c r="B211" s="25" t="s">
        <v>56</v>
      </c>
      <c r="C211" s="23">
        <v>2005</v>
      </c>
      <c r="D211" s="23" t="s">
        <v>24</v>
      </c>
      <c r="E211" s="25" t="s">
        <v>18</v>
      </c>
      <c r="F211" s="23">
        <v>52</v>
      </c>
      <c r="G211" s="24">
        <v>0</v>
      </c>
      <c r="H211" s="24">
        <v>0</v>
      </c>
      <c r="I211" s="24">
        <f t="shared" si="5"/>
        <v>52</v>
      </c>
      <c r="J211" s="24">
        <v>1</v>
      </c>
      <c r="K211" s="1"/>
    </row>
    <row r="212" spans="1:16" ht="12" customHeight="1" x14ac:dyDescent="0.4">
      <c r="A212" s="24">
        <v>22</v>
      </c>
      <c r="B212" s="25" t="s">
        <v>59</v>
      </c>
      <c r="C212" s="23">
        <v>2006</v>
      </c>
      <c r="D212" s="23" t="s">
        <v>24</v>
      </c>
      <c r="E212" s="25" t="s">
        <v>9</v>
      </c>
      <c r="F212" s="23">
        <v>49</v>
      </c>
      <c r="G212" s="24">
        <v>0</v>
      </c>
      <c r="H212" s="24">
        <v>0</v>
      </c>
      <c r="I212" s="24">
        <f t="shared" si="5"/>
        <v>49</v>
      </c>
      <c r="J212" s="24">
        <v>1</v>
      </c>
      <c r="K212" s="1"/>
    </row>
    <row r="213" spans="1:16" ht="12" customHeight="1" x14ac:dyDescent="0.4">
      <c r="A213" s="24">
        <v>23</v>
      </c>
      <c r="B213" s="26" t="s">
        <v>261</v>
      </c>
      <c r="C213" s="24">
        <v>2006</v>
      </c>
      <c r="D213" s="24" t="s">
        <v>24</v>
      </c>
      <c r="E213" s="26" t="s">
        <v>11</v>
      </c>
      <c r="F213" s="24">
        <v>0</v>
      </c>
      <c r="G213" s="23">
        <v>48</v>
      </c>
      <c r="H213" s="24">
        <v>0</v>
      </c>
      <c r="I213" s="24">
        <f t="shared" si="5"/>
        <v>48</v>
      </c>
      <c r="J213" s="24">
        <v>1</v>
      </c>
      <c r="K213" s="1"/>
    </row>
    <row r="214" spans="1:16" ht="12" customHeight="1" x14ac:dyDescent="0.4">
      <c r="A214" s="24">
        <v>24</v>
      </c>
      <c r="B214" s="26" t="s">
        <v>262</v>
      </c>
      <c r="C214" s="24">
        <v>2005</v>
      </c>
      <c r="D214" s="24" t="s">
        <v>24</v>
      </c>
      <c r="E214" s="26" t="s">
        <v>13</v>
      </c>
      <c r="F214" s="24">
        <v>0</v>
      </c>
      <c r="G214" s="23">
        <v>46</v>
      </c>
      <c r="H214" s="24">
        <v>0</v>
      </c>
      <c r="I214" s="24">
        <f t="shared" si="5"/>
        <v>46</v>
      </c>
      <c r="J214" s="24">
        <v>1</v>
      </c>
      <c r="K214" s="1"/>
    </row>
    <row r="215" spans="1:16" ht="12" customHeight="1" x14ac:dyDescent="0.4">
      <c r="A215" s="24">
        <v>25</v>
      </c>
      <c r="B215" s="25" t="s">
        <v>64</v>
      </c>
      <c r="C215" s="23">
        <v>2006</v>
      </c>
      <c r="D215" s="23" t="s">
        <v>24</v>
      </c>
      <c r="E215" s="25" t="s">
        <v>9</v>
      </c>
      <c r="F215" s="23">
        <v>44</v>
      </c>
      <c r="G215" s="24">
        <v>0</v>
      </c>
      <c r="H215" s="24">
        <v>0</v>
      </c>
      <c r="I215" s="24">
        <f t="shared" si="5"/>
        <v>44</v>
      </c>
      <c r="J215" s="24">
        <v>1</v>
      </c>
      <c r="K215" s="1"/>
    </row>
    <row r="216" spans="1:16" ht="12" customHeight="1" x14ac:dyDescent="0.4">
      <c r="A216" s="24">
        <v>26</v>
      </c>
      <c r="B216" s="25" t="s">
        <v>65</v>
      </c>
      <c r="C216" s="23">
        <v>2006</v>
      </c>
      <c r="D216" s="23" t="s">
        <v>24</v>
      </c>
      <c r="E216" s="25" t="s">
        <v>8</v>
      </c>
      <c r="F216" s="23">
        <v>43</v>
      </c>
      <c r="G216" s="24">
        <v>0</v>
      </c>
      <c r="H216" s="24">
        <v>0</v>
      </c>
      <c r="I216" s="24">
        <f t="shared" si="5"/>
        <v>43</v>
      </c>
      <c r="J216" s="24">
        <v>1</v>
      </c>
      <c r="K216" s="1"/>
    </row>
    <row r="217" spans="1:16" ht="12" customHeight="1" x14ac:dyDescent="0.4">
      <c r="A217" s="24">
        <v>27</v>
      </c>
      <c r="B217" s="25" t="s">
        <v>67</v>
      </c>
      <c r="C217" s="23">
        <v>2005</v>
      </c>
      <c r="D217" s="23" t="s">
        <v>24</v>
      </c>
      <c r="E217" s="25" t="s">
        <v>8</v>
      </c>
      <c r="F217" s="23">
        <v>41</v>
      </c>
      <c r="G217" s="24">
        <v>0</v>
      </c>
      <c r="H217" s="24">
        <v>0</v>
      </c>
      <c r="I217" s="24">
        <f t="shared" si="5"/>
        <v>41</v>
      </c>
      <c r="J217" s="24">
        <v>1</v>
      </c>
      <c r="K217" s="1"/>
    </row>
    <row r="218" spans="1:16" ht="12" customHeight="1" x14ac:dyDescent="0.4">
      <c r="A218" s="24">
        <v>28</v>
      </c>
      <c r="B218" s="25" t="s">
        <v>68</v>
      </c>
      <c r="C218" s="23">
        <v>2005</v>
      </c>
      <c r="D218" s="23" t="s">
        <v>24</v>
      </c>
      <c r="E218" s="25" t="s">
        <v>28</v>
      </c>
      <c r="F218" s="23">
        <v>40</v>
      </c>
      <c r="G218" s="24">
        <v>0</v>
      </c>
      <c r="H218" s="24">
        <v>0</v>
      </c>
      <c r="I218" s="24">
        <f t="shared" si="5"/>
        <v>40</v>
      </c>
      <c r="J218" s="24">
        <v>1</v>
      </c>
      <c r="K218" s="1"/>
    </row>
    <row r="219" spans="1:16" ht="12" customHeight="1" x14ac:dyDescent="0.4">
      <c r="B219" s="27"/>
      <c r="C219" s="21"/>
      <c r="D219" s="21"/>
      <c r="E219" s="27"/>
      <c r="F219" s="20"/>
      <c r="G219" s="20"/>
      <c r="H219" s="20"/>
      <c r="I219" s="20"/>
      <c r="J219" s="20"/>
      <c r="K219" s="1"/>
    </row>
    <row r="220" spans="1:16" ht="12" customHeight="1" x14ac:dyDescent="0.4">
      <c r="B220" s="28"/>
      <c r="C220" s="20"/>
      <c r="D220" s="20"/>
      <c r="E220" s="28"/>
      <c r="F220" s="20"/>
      <c r="G220" s="20"/>
      <c r="H220" s="20"/>
      <c r="I220" s="20"/>
      <c r="J220" s="20"/>
      <c r="K220" s="1"/>
    </row>
    <row r="221" spans="1:16" ht="12" customHeight="1" x14ac:dyDescent="0.4">
      <c r="B221" s="28"/>
      <c r="C221" s="20"/>
      <c r="D221" s="20"/>
      <c r="E221" s="28"/>
      <c r="F221" s="20"/>
      <c r="G221" s="20"/>
      <c r="H221" s="20"/>
      <c r="I221" s="20"/>
      <c r="J221" s="20"/>
      <c r="K221" s="1"/>
    </row>
    <row r="222" spans="1:16" ht="12" customHeight="1" x14ac:dyDescent="0.4">
      <c r="B222" s="28"/>
      <c r="C222" s="20"/>
      <c r="D222" s="20"/>
      <c r="E222" s="28"/>
      <c r="F222" s="20"/>
      <c r="G222" s="20"/>
      <c r="H222" s="20"/>
      <c r="I222" s="20"/>
      <c r="J222" s="20"/>
      <c r="K222" s="1"/>
    </row>
    <row r="223" spans="1:16" ht="12" customHeight="1" x14ac:dyDescent="0.4">
      <c r="B223" s="28"/>
      <c r="C223" s="20"/>
      <c r="D223" s="20"/>
      <c r="E223" s="28"/>
      <c r="F223" s="20"/>
      <c r="G223" s="20"/>
      <c r="H223" s="20"/>
      <c r="I223" s="20"/>
      <c r="J223" s="20"/>
      <c r="K223" s="1"/>
    </row>
    <row r="224" spans="1:16" ht="12" customHeight="1" x14ac:dyDescent="0.4">
      <c r="B224" s="28"/>
      <c r="C224" s="20"/>
      <c r="D224" s="20"/>
      <c r="E224" s="28"/>
      <c r="F224" s="20"/>
      <c r="G224" s="20"/>
      <c r="H224" s="20"/>
      <c r="I224" s="20"/>
      <c r="J224" s="20"/>
      <c r="K224" s="1"/>
      <c r="P224" s="4"/>
    </row>
    <row r="225" spans="2:16" ht="12" customHeight="1" x14ac:dyDescent="0.4">
      <c r="B225" s="28"/>
      <c r="C225" s="20"/>
      <c r="D225" s="20"/>
      <c r="E225" s="28"/>
      <c r="F225" s="20"/>
      <c r="G225" s="20"/>
      <c r="H225" s="20"/>
      <c r="I225" s="20"/>
      <c r="J225" s="20"/>
      <c r="K225" s="1"/>
      <c r="P225" s="5"/>
    </row>
    <row r="226" spans="2:16" x14ac:dyDescent="0.4">
      <c r="B226" s="28"/>
      <c r="C226" s="20"/>
      <c r="D226" s="20"/>
      <c r="E226" s="28"/>
      <c r="F226" s="20"/>
      <c r="G226" s="20"/>
      <c r="H226" s="20"/>
      <c r="I226" s="20"/>
      <c r="J226" s="20"/>
      <c r="K226" s="1"/>
      <c r="P226" s="5"/>
    </row>
    <row r="227" spans="2:16" x14ac:dyDescent="0.4">
      <c r="B227" s="28"/>
      <c r="C227" s="20"/>
      <c r="D227" s="20"/>
      <c r="E227" s="28"/>
      <c r="F227" s="20"/>
      <c r="G227" s="20"/>
      <c r="H227" s="20"/>
      <c r="I227" s="20"/>
      <c r="J227" s="20"/>
      <c r="K227" s="1"/>
      <c r="P227" s="5"/>
    </row>
    <row r="228" spans="2:16" x14ac:dyDescent="0.4">
      <c r="B228" s="28"/>
      <c r="C228" s="20"/>
      <c r="D228" s="20"/>
      <c r="E228" s="28"/>
      <c r="F228" s="20"/>
      <c r="G228" s="20"/>
      <c r="H228" s="20"/>
      <c r="I228" s="20"/>
      <c r="J228" s="20"/>
      <c r="K228" s="1"/>
      <c r="P228" s="5"/>
    </row>
    <row r="229" spans="2:16" x14ac:dyDescent="0.4">
      <c r="B229" s="28"/>
      <c r="C229" s="20"/>
      <c r="D229" s="20"/>
      <c r="E229" s="28"/>
      <c r="F229" s="20"/>
      <c r="G229" s="20"/>
      <c r="H229" s="20"/>
      <c r="I229" s="20"/>
      <c r="J229" s="20"/>
      <c r="K229" s="1"/>
      <c r="P229" s="5"/>
    </row>
    <row r="230" spans="2:16" x14ac:dyDescent="0.4">
      <c r="B230" s="28"/>
      <c r="C230" s="20"/>
      <c r="D230" s="20"/>
      <c r="E230" s="28"/>
      <c r="F230" s="20"/>
      <c r="G230" s="20"/>
      <c r="H230" s="20"/>
      <c r="I230" s="20"/>
      <c r="J230" s="20"/>
      <c r="K230" s="1"/>
      <c r="P230" s="5"/>
    </row>
    <row r="231" spans="2:16" x14ac:dyDescent="0.4">
      <c r="B231" s="28"/>
      <c r="C231" s="20"/>
      <c r="D231" s="20"/>
      <c r="E231" s="28"/>
      <c r="F231" s="20"/>
      <c r="G231" s="20"/>
      <c r="H231" s="20"/>
      <c r="I231" s="20"/>
      <c r="J231" s="20"/>
      <c r="K231" s="1"/>
      <c r="P231" s="5"/>
    </row>
    <row r="232" spans="2:16" x14ac:dyDescent="0.4">
      <c r="B232" s="28"/>
      <c r="C232" s="20"/>
      <c r="D232" s="20"/>
      <c r="E232" s="28"/>
      <c r="F232" s="20"/>
      <c r="G232" s="20"/>
      <c r="H232" s="20"/>
      <c r="I232" s="20"/>
      <c r="J232" s="20"/>
      <c r="K232" s="1"/>
      <c r="P232" s="5"/>
    </row>
    <row r="233" spans="2:16" x14ac:dyDescent="0.4">
      <c r="B233" s="28"/>
      <c r="C233" s="20"/>
      <c r="D233" s="20"/>
      <c r="E233" s="28"/>
      <c r="F233" s="20"/>
      <c r="G233" s="20"/>
      <c r="H233" s="20"/>
      <c r="I233" s="20"/>
      <c r="J233" s="20"/>
      <c r="K233" s="1"/>
      <c r="P233" s="5"/>
    </row>
    <row r="234" spans="2:16" x14ac:dyDescent="0.4">
      <c r="B234" s="28"/>
      <c r="C234" s="20"/>
      <c r="D234" s="20"/>
      <c r="E234" s="28"/>
      <c r="F234" s="20"/>
      <c r="G234" s="20"/>
      <c r="H234" s="20"/>
      <c r="I234" s="20"/>
      <c r="J234" s="20"/>
      <c r="K234" s="1"/>
      <c r="P234" s="5"/>
    </row>
    <row r="235" spans="2:16" x14ac:dyDescent="0.4">
      <c r="B235" s="28"/>
      <c r="C235" s="20"/>
      <c r="D235" s="20"/>
      <c r="E235" s="28"/>
      <c r="F235" s="20"/>
      <c r="G235" s="20"/>
      <c r="H235" s="20"/>
      <c r="I235" s="20"/>
      <c r="J235" s="20"/>
      <c r="K235" s="1"/>
      <c r="P235" s="5"/>
    </row>
    <row r="236" spans="2:16" x14ac:dyDescent="0.4">
      <c r="B236" s="28"/>
      <c r="C236" s="20"/>
      <c r="D236" s="20"/>
      <c r="E236" s="28"/>
      <c r="F236" s="20"/>
      <c r="G236" s="20"/>
      <c r="H236" s="20"/>
      <c r="I236" s="20"/>
      <c r="J236" s="20"/>
      <c r="K236" s="1"/>
      <c r="P236" s="5"/>
    </row>
    <row r="237" spans="2:16" x14ac:dyDescent="0.4">
      <c r="B237" s="28"/>
      <c r="C237" s="20"/>
      <c r="D237" s="20"/>
      <c r="E237" s="28"/>
      <c r="F237" s="20"/>
      <c r="G237" s="20"/>
      <c r="H237" s="20"/>
      <c r="I237" s="20"/>
      <c r="J237" s="20"/>
      <c r="K237" s="1"/>
      <c r="P237" s="5"/>
    </row>
    <row r="238" spans="2:16" x14ac:dyDescent="0.4">
      <c r="B238" s="28"/>
      <c r="C238" s="20"/>
      <c r="D238" s="20"/>
      <c r="E238" s="28"/>
      <c r="F238" s="20"/>
      <c r="G238" s="20"/>
      <c r="H238" s="20"/>
      <c r="I238" s="20"/>
      <c r="J238" s="20"/>
      <c r="K238" s="1"/>
      <c r="P238" s="5"/>
    </row>
    <row r="239" spans="2:16" x14ac:dyDescent="0.4">
      <c r="B239" s="28"/>
      <c r="C239" s="20"/>
      <c r="D239" s="20"/>
      <c r="E239" s="28"/>
      <c r="F239" s="20"/>
      <c r="G239" s="20"/>
      <c r="H239" s="20"/>
      <c r="I239" s="20"/>
      <c r="J239" s="20"/>
      <c r="K239" s="1"/>
      <c r="P239" s="5"/>
    </row>
    <row r="240" spans="2:16" x14ac:dyDescent="0.4">
      <c r="B240" s="28"/>
      <c r="C240" s="20"/>
      <c r="D240" s="20"/>
      <c r="E240" s="28"/>
      <c r="F240" s="20"/>
      <c r="G240" s="20"/>
      <c r="H240" s="20"/>
      <c r="I240" s="20"/>
      <c r="J240" s="20"/>
      <c r="K240" s="1"/>
      <c r="P240" s="5"/>
    </row>
    <row r="241" spans="2:16" x14ac:dyDescent="0.4">
      <c r="B241" s="28"/>
      <c r="C241" s="20"/>
      <c r="D241" s="20"/>
      <c r="E241" s="28"/>
      <c r="F241" s="20"/>
      <c r="G241" s="20"/>
      <c r="H241" s="20"/>
      <c r="I241" s="20"/>
      <c r="J241" s="20"/>
      <c r="K241" s="1"/>
      <c r="P241" s="5"/>
    </row>
    <row r="242" spans="2:16" x14ac:dyDescent="0.4">
      <c r="B242" s="28"/>
      <c r="C242" s="20"/>
      <c r="D242" s="20"/>
      <c r="E242" s="28"/>
      <c r="F242" s="20"/>
      <c r="G242" s="20"/>
      <c r="H242" s="20"/>
      <c r="I242" s="20"/>
      <c r="J242" s="20"/>
      <c r="K242" s="1"/>
      <c r="P242" s="5"/>
    </row>
    <row r="243" spans="2:16" x14ac:dyDescent="0.4">
      <c r="B243" s="28"/>
      <c r="C243" s="20"/>
      <c r="D243" s="20"/>
      <c r="E243" s="28"/>
      <c r="F243" s="20"/>
      <c r="G243" s="20"/>
      <c r="H243" s="20"/>
      <c r="I243" s="20"/>
      <c r="J243" s="20"/>
      <c r="K243" s="1"/>
      <c r="P243" s="5"/>
    </row>
    <row r="244" spans="2:16" x14ac:dyDescent="0.4">
      <c r="B244" s="28"/>
      <c r="C244" s="20"/>
      <c r="D244" s="20"/>
      <c r="E244" s="28"/>
      <c r="F244" s="20"/>
      <c r="G244" s="20"/>
      <c r="H244" s="20"/>
      <c r="I244" s="20"/>
      <c r="J244" s="20"/>
      <c r="K244" s="1"/>
      <c r="P244" s="5"/>
    </row>
    <row r="245" spans="2:16" x14ac:dyDescent="0.4">
      <c r="B245" s="28"/>
      <c r="C245" s="20"/>
      <c r="D245" s="20"/>
      <c r="E245" s="28"/>
      <c r="F245" s="20"/>
      <c r="G245" s="20"/>
      <c r="H245" s="20"/>
      <c r="I245" s="20"/>
      <c r="J245" s="20"/>
      <c r="K245" s="1"/>
      <c r="P245" s="5"/>
    </row>
    <row r="246" spans="2:16" x14ac:dyDescent="0.4">
      <c r="B246" s="28"/>
      <c r="C246" s="20"/>
      <c r="D246" s="20"/>
      <c r="E246" s="28"/>
      <c r="F246" s="20"/>
      <c r="G246" s="20"/>
      <c r="H246" s="20"/>
      <c r="I246" s="20"/>
      <c r="J246" s="20"/>
      <c r="K246" s="1"/>
      <c r="P246" s="4"/>
    </row>
    <row r="247" spans="2:16" x14ac:dyDescent="0.4">
      <c r="B247" s="28"/>
      <c r="C247" s="20"/>
      <c r="D247" s="20"/>
      <c r="E247" s="28"/>
      <c r="F247" s="20"/>
      <c r="G247" s="20"/>
      <c r="H247" s="20"/>
      <c r="I247" s="20"/>
      <c r="J247" s="20"/>
      <c r="K247" s="1"/>
      <c r="P247" s="4"/>
    </row>
    <row r="248" spans="2:16" x14ac:dyDescent="0.4">
      <c r="B248" s="28"/>
      <c r="C248" s="20"/>
      <c r="D248" s="20"/>
      <c r="E248" s="28"/>
      <c r="F248" s="20"/>
      <c r="G248" s="20"/>
      <c r="H248" s="20"/>
      <c r="I248" s="20"/>
      <c r="J248" s="20"/>
      <c r="K248" s="1"/>
      <c r="P248" s="4"/>
    </row>
    <row r="249" spans="2:16" x14ac:dyDescent="0.4">
      <c r="B249" s="28"/>
      <c r="C249" s="20"/>
      <c r="D249" s="20"/>
      <c r="E249" s="28"/>
      <c r="F249" s="20"/>
      <c r="G249" s="20"/>
      <c r="H249" s="20"/>
      <c r="I249" s="20"/>
      <c r="J249" s="20"/>
      <c r="K249" s="1"/>
      <c r="P249" s="4"/>
    </row>
    <row r="250" spans="2:16" x14ac:dyDescent="0.4">
      <c r="B250" s="28"/>
      <c r="C250" s="20"/>
      <c r="D250" s="20"/>
      <c r="E250" s="28"/>
      <c r="F250" s="20"/>
      <c r="G250" s="20"/>
      <c r="H250" s="20"/>
      <c r="I250" s="20"/>
      <c r="J250" s="20"/>
      <c r="K250" s="1"/>
      <c r="P250" s="4"/>
    </row>
    <row r="251" spans="2:16" x14ac:dyDescent="0.4">
      <c r="B251" s="28"/>
      <c r="C251" s="20"/>
      <c r="D251" s="20"/>
      <c r="E251" s="28"/>
      <c r="F251" s="20"/>
      <c r="G251" s="20"/>
      <c r="H251" s="20"/>
      <c r="I251" s="20"/>
      <c r="J251" s="20"/>
      <c r="K251" s="1"/>
      <c r="P251" s="4"/>
    </row>
    <row r="252" spans="2:16" x14ac:dyDescent="0.4">
      <c r="B252" s="28"/>
      <c r="C252" s="20"/>
      <c r="D252" s="20"/>
      <c r="E252" s="28"/>
      <c r="F252" s="20"/>
      <c r="G252" s="20"/>
      <c r="H252" s="20"/>
      <c r="I252" s="20"/>
      <c r="J252" s="20"/>
      <c r="K252" s="1"/>
      <c r="P252" s="4"/>
    </row>
    <row r="253" spans="2:16" x14ac:dyDescent="0.4">
      <c r="B253" s="28"/>
      <c r="C253" s="20"/>
      <c r="D253" s="20"/>
      <c r="E253" s="28"/>
      <c r="F253" s="20"/>
      <c r="G253" s="20"/>
      <c r="H253" s="20"/>
      <c r="I253" s="20"/>
      <c r="J253" s="20"/>
      <c r="K253" s="1"/>
      <c r="P253" s="4"/>
    </row>
    <row r="254" spans="2:16" x14ac:dyDescent="0.4">
      <c r="B254" s="28"/>
      <c r="C254" s="20"/>
      <c r="D254" s="20"/>
      <c r="E254" s="28"/>
      <c r="F254" s="20"/>
      <c r="G254" s="20"/>
      <c r="H254" s="20"/>
      <c r="I254" s="20"/>
      <c r="J254" s="20"/>
      <c r="K254" s="1"/>
      <c r="P254" s="4"/>
    </row>
    <row r="255" spans="2:16" x14ac:dyDescent="0.4">
      <c r="B255" s="28"/>
      <c r="C255" s="20"/>
      <c r="D255" s="20"/>
      <c r="E255" s="28"/>
      <c r="F255" s="20"/>
      <c r="G255" s="20"/>
      <c r="H255" s="20"/>
      <c r="I255" s="20"/>
      <c r="J255" s="20"/>
      <c r="K255" s="1"/>
      <c r="P255" s="4"/>
    </row>
    <row r="256" spans="2:16" x14ac:dyDescent="0.4">
      <c r="B256" s="28"/>
      <c r="C256" s="20"/>
      <c r="D256" s="20"/>
      <c r="E256" s="28"/>
      <c r="F256" s="20"/>
      <c r="G256" s="20"/>
      <c r="H256" s="20"/>
      <c r="I256" s="20"/>
      <c r="J256" s="20"/>
      <c r="K256" s="1"/>
      <c r="P256" s="4"/>
    </row>
    <row r="257" spans="2:16" x14ac:dyDescent="0.4">
      <c r="B257" s="28"/>
      <c r="C257" s="20"/>
      <c r="D257" s="20"/>
      <c r="E257" s="28"/>
      <c r="F257" s="20"/>
      <c r="G257" s="20"/>
      <c r="H257" s="20"/>
      <c r="I257" s="20"/>
      <c r="J257" s="20"/>
      <c r="K257" s="1"/>
      <c r="P257" s="4"/>
    </row>
    <row r="258" spans="2:16" x14ac:dyDescent="0.4">
      <c r="B258" s="28"/>
      <c r="C258" s="20"/>
      <c r="D258" s="20"/>
      <c r="E258" s="28"/>
      <c r="F258" s="20"/>
      <c r="G258" s="20"/>
      <c r="H258" s="20"/>
      <c r="I258" s="20"/>
      <c r="J258" s="20"/>
      <c r="K258" s="1"/>
      <c r="P258" s="4"/>
    </row>
    <row r="259" spans="2:16" x14ac:dyDescent="0.4">
      <c r="B259" s="28"/>
      <c r="C259" s="20"/>
      <c r="D259" s="20"/>
      <c r="E259" s="28"/>
      <c r="F259" s="20"/>
      <c r="G259" s="20"/>
      <c r="H259" s="20"/>
      <c r="I259" s="20"/>
      <c r="J259" s="20"/>
      <c r="K259" s="1"/>
      <c r="P259" s="4"/>
    </row>
    <row r="260" spans="2:16" x14ac:dyDescent="0.4">
      <c r="B260" s="28"/>
      <c r="C260" s="20"/>
      <c r="D260" s="20"/>
      <c r="E260" s="28"/>
      <c r="F260" s="20"/>
      <c r="G260" s="20"/>
      <c r="H260" s="20"/>
      <c r="I260" s="20"/>
      <c r="J260" s="20"/>
      <c r="K260" s="1"/>
      <c r="P260" s="4"/>
    </row>
    <row r="261" spans="2:16" x14ac:dyDescent="0.4">
      <c r="B261" s="28"/>
      <c r="C261" s="20"/>
      <c r="D261" s="20"/>
      <c r="E261" s="28"/>
      <c r="F261" s="20"/>
      <c r="G261" s="20"/>
      <c r="H261" s="20"/>
      <c r="I261" s="20"/>
      <c r="J261" s="20"/>
      <c r="K261" s="1"/>
      <c r="P261" s="4"/>
    </row>
    <row r="262" spans="2:16" x14ac:dyDescent="0.4">
      <c r="B262" s="28"/>
      <c r="C262" s="20"/>
      <c r="D262" s="20"/>
      <c r="E262" s="28"/>
      <c r="F262" s="20"/>
      <c r="G262" s="20"/>
      <c r="H262" s="20"/>
      <c r="I262" s="20"/>
      <c r="J262" s="20"/>
      <c r="K262" s="1"/>
      <c r="P262" s="4"/>
    </row>
    <row r="263" spans="2:16" x14ac:dyDescent="0.4">
      <c r="B263" s="28"/>
      <c r="C263" s="20"/>
      <c r="D263" s="20"/>
      <c r="E263" s="28"/>
      <c r="F263" s="20"/>
      <c r="G263" s="20"/>
      <c r="H263" s="20"/>
      <c r="I263" s="20"/>
      <c r="J263" s="20"/>
      <c r="K263" s="1"/>
      <c r="P263" s="4"/>
    </row>
    <row r="264" spans="2:16" x14ac:dyDescent="0.4">
      <c r="B264" s="28"/>
      <c r="C264" s="20"/>
      <c r="D264" s="20"/>
      <c r="E264" s="28"/>
      <c r="F264" s="20"/>
      <c r="G264" s="20"/>
      <c r="H264" s="20"/>
      <c r="I264" s="20"/>
      <c r="J264" s="20"/>
      <c r="K264" s="1"/>
      <c r="P264" s="4"/>
    </row>
    <row r="265" spans="2:16" x14ac:dyDescent="0.4">
      <c r="B265" s="28"/>
      <c r="C265" s="20"/>
      <c r="D265" s="20"/>
      <c r="E265" s="28"/>
      <c r="F265" s="20"/>
      <c r="G265" s="20"/>
      <c r="H265" s="20"/>
      <c r="I265" s="20"/>
      <c r="J265" s="20"/>
      <c r="K265" s="1"/>
      <c r="P265" s="4"/>
    </row>
    <row r="266" spans="2:16" x14ac:dyDescent="0.4">
      <c r="B266" s="28"/>
      <c r="C266" s="20"/>
      <c r="D266" s="20"/>
      <c r="E266" s="28"/>
      <c r="F266" s="20"/>
      <c r="G266" s="20"/>
      <c r="H266" s="20"/>
      <c r="I266" s="20"/>
      <c r="J266" s="20"/>
      <c r="K266" s="1"/>
      <c r="P266" s="5"/>
    </row>
    <row r="267" spans="2:16" x14ac:dyDescent="0.4">
      <c r="B267" s="28"/>
      <c r="C267" s="20"/>
      <c r="D267" s="20"/>
      <c r="E267" s="28"/>
      <c r="F267" s="20"/>
      <c r="G267" s="20"/>
      <c r="H267" s="20"/>
      <c r="I267" s="20"/>
      <c r="J267" s="20"/>
      <c r="K267" s="1"/>
      <c r="P267" s="5"/>
    </row>
    <row r="268" spans="2:16" x14ac:dyDescent="0.4">
      <c r="B268" s="28"/>
      <c r="C268" s="20"/>
      <c r="D268" s="20"/>
      <c r="E268" s="28"/>
      <c r="F268" s="20"/>
      <c r="G268" s="20"/>
      <c r="H268" s="20"/>
      <c r="I268" s="20"/>
      <c r="J268" s="20"/>
      <c r="K268" s="1"/>
      <c r="P268" s="5"/>
    </row>
    <row r="269" spans="2:16" x14ac:dyDescent="0.4">
      <c r="B269" s="28"/>
      <c r="C269" s="20"/>
      <c r="D269" s="20"/>
      <c r="E269" s="28"/>
      <c r="F269" s="20"/>
      <c r="G269" s="20"/>
      <c r="H269" s="20"/>
      <c r="I269" s="20"/>
      <c r="J269" s="20"/>
      <c r="K269" s="1"/>
      <c r="P269" s="5"/>
    </row>
    <row r="270" spans="2:16" x14ac:dyDescent="0.4">
      <c r="B270" s="28"/>
      <c r="C270" s="20"/>
      <c r="D270" s="20"/>
      <c r="E270" s="28"/>
      <c r="F270" s="20"/>
      <c r="G270" s="20"/>
      <c r="H270" s="20"/>
      <c r="I270" s="20"/>
      <c r="J270" s="20"/>
      <c r="K270" s="1"/>
      <c r="P270" s="5"/>
    </row>
    <row r="271" spans="2:16" x14ac:dyDescent="0.4">
      <c r="B271" s="28"/>
      <c r="C271" s="20"/>
      <c r="D271" s="20"/>
      <c r="E271" s="28"/>
      <c r="F271" s="20"/>
      <c r="G271" s="20"/>
      <c r="H271" s="20"/>
      <c r="I271" s="20"/>
      <c r="J271" s="20"/>
      <c r="K271" s="1"/>
      <c r="P271" s="5"/>
    </row>
    <row r="272" spans="2:16" x14ac:dyDescent="0.4">
      <c r="B272" s="28"/>
      <c r="C272" s="20"/>
      <c r="D272" s="20"/>
      <c r="E272" s="28"/>
      <c r="F272" s="20"/>
      <c r="G272" s="20"/>
      <c r="H272" s="20"/>
      <c r="I272" s="20"/>
      <c r="J272" s="20"/>
      <c r="K272" s="1"/>
      <c r="P272" s="5"/>
    </row>
    <row r="273" spans="2:16" x14ac:dyDescent="0.4">
      <c r="B273" s="28"/>
      <c r="C273" s="20"/>
      <c r="D273" s="20"/>
      <c r="E273" s="28"/>
      <c r="F273" s="20"/>
      <c r="G273" s="20"/>
      <c r="H273" s="20"/>
      <c r="I273" s="20"/>
      <c r="J273" s="20"/>
      <c r="K273" s="1"/>
      <c r="P273" s="5"/>
    </row>
    <row r="274" spans="2:16" x14ac:dyDescent="0.4">
      <c r="B274" s="28"/>
      <c r="C274" s="20"/>
      <c r="D274" s="20"/>
      <c r="E274" s="28"/>
      <c r="F274" s="20"/>
      <c r="G274" s="20"/>
      <c r="H274" s="20"/>
      <c r="I274" s="20"/>
      <c r="J274" s="20"/>
      <c r="K274" s="1"/>
      <c r="P274" s="5"/>
    </row>
    <row r="275" spans="2:16" x14ac:dyDescent="0.4">
      <c r="B275" s="28"/>
      <c r="C275" s="20"/>
      <c r="D275" s="20"/>
      <c r="E275" s="28"/>
      <c r="F275" s="20"/>
      <c r="G275" s="20"/>
      <c r="H275" s="20"/>
      <c r="I275" s="20"/>
      <c r="J275" s="20"/>
      <c r="K275" s="1"/>
      <c r="P275" s="5"/>
    </row>
    <row r="276" spans="2:16" x14ac:dyDescent="0.4">
      <c r="B276" s="28"/>
      <c r="C276" s="20"/>
      <c r="D276" s="20"/>
      <c r="E276" s="28"/>
      <c r="F276" s="20"/>
      <c r="G276" s="20"/>
      <c r="H276" s="20"/>
      <c r="I276" s="20"/>
      <c r="J276" s="20"/>
      <c r="K276" s="1"/>
      <c r="P276" s="5"/>
    </row>
    <row r="277" spans="2:16" x14ac:dyDescent="0.4">
      <c r="B277" s="28"/>
      <c r="C277" s="20"/>
      <c r="D277" s="20"/>
      <c r="E277" s="28"/>
      <c r="F277" s="20"/>
      <c r="G277" s="20"/>
      <c r="H277" s="20"/>
      <c r="I277" s="20"/>
      <c r="J277" s="20"/>
      <c r="K277" s="1"/>
      <c r="P277" s="5"/>
    </row>
    <row r="278" spans="2:16" x14ac:dyDescent="0.4">
      <c r="B278" s="28"/>
      <c r="C278" s="20"/>
      <c r="D278" s="20"/>
      <c r="E278" s="28"/>
      <c r="F278" s="20"/>
      <c r="G278" s="20"/>
      <c r="H278" s="20"/>
      <c r="I278" s="20"/>
      <c r="J278" s="20"/>
      <c r="K278" s="1"/>
      <c r="P278" s="5"/>
    </row>
    <row r="279" spans="2:16" x14ac:dyDescent="0.4">
      <c r="B279" s="28"/>
      <c r="C279" s="20"/>
      <c r="D279" s="20"/>
      <c r="E279" s="28"/>
      <c r="F279" s="20"/>
      <c r="G279" s="20"/>
      <c r="H279" s="20"/>
      <c r="I279" s="20"/>
      <c r="J279" s="20"/>
      <c r="K279" s="1"/>
      <c r="P279" s="5"/>
    </row>
    <row r="280" spans="2:16" x14ac:dyDescent="0.4">
      <c r="B280" s="28"/>
      <c r="C280" s="20"/>
      <c r="D280" s="20"/>
      <c r="E280" s="28"/>
      <c r="F280" s="20"/>
      <c r="G280" s="20"/>
      <c r="H280" s="20"/>
      <c r="I280" s="20"/>
      <c r="J280" s="20"/>
      <c r="K280" s="1"/>
      <c r="P280" s="5"/>
    </row>
    <row r="281" spans="2:16" x14ac:dyDescent="0.4">
      <c r="B281" s="28"/>
      <c r="C281" s="20"/>
      <c r="D281" s="20"/>
      <c r="E281" s="28"/>
      <c r="F281" s="20"/>
      <c r="G281" s="20"/>
      <c r="H281" s="20"/>
      <c r="I281" s="20"/>
      <c r="J281" s="20"/>
      <c r="K281" s="1"/>
      <c r="P281" s="5"/>
    </row>
    <row r="282" spans="2:16" x14ac:dyDescent="0.4">
      <c r="B282" s="28"/>
      <c r="C282" s="20"/>
      <c r="D282" s="20"/>
      <c r="E282" s="28"/>
      <c r="F282" s="20"/>
      <c r="G282" s="20"/>
      <c r="H282" s="20"/>
      <c r="I282" s="20"/>
      <c r="J282" s="20"/>
      <c r="K282" s="1"/>
      <c r="P282" s="5"/>
    </row>
    <row r="283" spans="2:16" x14ac:dyDescent="0.4">
      <c r="B283" s="28"/>
      <c r="C283" s="20"/>
      <c r="D283" s="20"/>
      <c r="E283" s="28"/>
      <c r="F283" s="20"/>
      <c r="G283" s="20"/>
      <c r="H283" s="20"/>
      <c r="I283" s="20"/>
      <c r="J283" s="20"/>
      <c r="K283" s="1"/>
      <c r="P283" s="5"/>
    </row>
    <row r="284" spans="2:16" x14ac:dyDescent="0.4">
      <c r="B284" s="28"/>
      <c r="C284" s="20"/>
      <c r="D284" s="20"/>
      <c r="E284" s="28"/>
      <c r="F284" s="20"/>
      <c r="G284" s="20"/>
      <c r="H284" s="20"/>
      <c r="I284" s="20"/>
      <c r="J284" s="20"/>
      <c r="K284" s="1"/>
      <c r="P284" s="5"/>
    </row>
    <row r="285" spans="2:16" x14ac:dyDescent="0.4">
      <c r="B285" s="28"/>
      <c r="C285" s="20"/>
      <c r="D285" s="20"/>
      <c r="E285" s="28"/>
      <c r="F285" s="20"/>
      <c r="G285" s="20"/>
      <c r="H285" s="20"/>
      <c r="I285" s="20"/>
      <c r="J285" s="20"/>
      <c r="K285" s="1"/>
      <c r="P285" s="5"/>
    </row>
    <row r="286" spans="2:16" x14ac:dyDescent="0.4">
      <c r="B286" s="28"/>
      <c r="C286" s="20"/>
      <c r="D286" s="20"/>
      <c r="E286" s="28"/>
      <c r="F286" s="20"/>
      <c r="G286" s="20"/>
      <c r="H286" s="20"/>
      <c r="I286" s="20"/>
      <c r="J286" s="20"/>
      <c r="K286" s="1"/>
      <c r="P286" s="5"/>
    </row>
    <row r="287" spans="2:16" x14ac:dyDescent="0.4">
      <c r="B287" s="28"/>
      <c r="C287" s="20"/>
      <c r="D287" s="20"/>
      <c r="E287" s="28"/>
      <c r="F287" s="20"/>
      <c r="G287" s="20"/>
      <c r="H287" s="20"/>
      <c r="I287" s="20"/>
      <c r="J287" s="20"/>
      <c r="K287" s="1"/>
      <c r="P287" s="5"/>
    </row>
    <row r="288" spans="2:16" x14ac:dyDescent="0.4">
      <c r="B288" s="28"/>
      <c r="C288" s="20"/>
      <c r="D288" s="20"/>
      <c r="E288" s="28"/>
      <c r="F288" s="20"/>
      <c r="G288" s="20"/>
      <c r="H288" s="20"/>
      <c r="I288" s="20"/>
      <c r="J288" s="20"/>
      <c r="K288" s="1"/>
      <c r="P288" s="5"/>
    </row>
    <row r="289" spans="2:16" x14ac:dyDescent="0.4">
      <c r="B289" s="28"/>
      <c r="C289" s="20"/>
      <c r="D289" s="20"/>
      <c r="E289" s="28"/>
      <c r="F289" s="20"/>
      <c r="G289" s="20"/>
      <c r="H289" s="20"/>
      <c r="I289" s="20"/>
      <c r="J289" s="20"/>
      <c r="K289" s="1"/>
      <c r="P289" s="5"/>
    </row>
    <row r="290" spans="2:16" x14ac:dyDescent="0.4">
      <c r="B290" s="28"/>
      <c r="C290" s="20"/>
      <c r="D290" s="20"/>
      <c r="E290" s="28"/>
      <c r="F290" s="20"/>
      <c r="G290" s="20"/>
      <c r="H290" s="20"/>
      <c r="I290" s="20"/>
      <c r="J290" s="20"/>
      <c r="K290" s="1"/>
      <c r="P290" s="5"/>
    </row>
    <row r="291" spans="2:16" x14ac:dyDescent="0.4">
      <c r="B291" s="28"/>
      <c r="C291" s="20"/>
      <c r="D291" s="20"/>
      <c r="E291" s="28"/>
      <c r="F291" s="20"/>
      <c r="G291" s="20"/>
      <c r="H291" s="20"/>
      <c r="I291" s="20"/>
      <c r="J291" s="20"/>
      <c r="K291" s="1"/>
      <c r="P291" s="5"/>
    </row>
    <row r="292" spans="2:16" x14ac:dyDescent="0.4">
      <c r="B292" s="28"/>
      <c r="C292" s="20"/>
      <c r="D292" s="20"/>
      <c r="E292" s="28"/>
      <c r="F292" s="20"/>
      <c r="G292" s="20"/>
      <c r="H292" s="20"/>
      <c r="I292" s="20"/>
      <c r="J292" s="20"/>
      <c r="K292" s="1"/>
      <c r="P292" s="5"/>
    </row>
    <row r="293" spans="2:16" x14ac:dyDescent="0.4">
      <c r="B293" s="28"/>
      <c r="C293" s="20"/>
      <c r="D293" s="20"/>
      <c r="E293" s="28"/>
      <c r="F293" s="20"/>
      <c r="G293" s="20"/>
      <c r="H293" s="20"/>
      <c r="I293" s="20"/>
      <c r="J293" s="20"/>
      <c r="K293" s="1"/>
      <c r="P293" s="5"/>
    </row>
    <row r="294" spans="2:16" x14ac:dyDescent="0.4">
      <c r="B294" s="28"/>
      <c r="C294" s="20"/>
      <c r="D294" s="20"/>
      <c r="E294" s="28"/>
      <c r="F294" s="20"/>
      <c r="G294" s="20"/>
      <c r="H294" s="20"/>
      <c r="I294" s="20"/>
      <c r="J294" s="20"/>
      <c r="K294" s="1"/>
      <c r="P294" s="5"/>
    </row>
    <row r="295" spans="2:16" x14ac:dyDescent="0.4">
      <c r="B295" s="28"/>
      <c r="C295" s="20"/>
      <c r="D295" s="20"/>
      <c r="E295" s="28"/>
      <c r="F295" s="20"/>
      <c r="G295" s="20"/>
      <c r="H295" s="20"/>
      <c r="I295" s="20"/>
      <c r="J295" s="20"/>
      <c r="K295" s="1"/>
      <c r="P295" s="5"/>
    </row>
    <row r="296" spans="2:16" x14ac:dyDescent="0.4">
      <c r="B296" s="28"/>
      <c r="C296" s="20"/>
      <c r="D296" s="20"/>
      <c r="E296" s="28"/>
      <c r="F296" s="20"/>
      <c r="G296" s="20"/>
      <c r="H296" s="20"/>
      <c r="I296" s="20"/>
      <c r="J296" s="20"/>
      <c r="K296" s="1"/>
      <c r="P296" s="5"/>
    </row>
    <row r="297" spans="2:16" x14ac:dyDescent="0.4">
      <c r="B297" s="28"/>
      <c r="C297" s="20"/>
      <c r="D297" s="20"/>
      <c r="E297" s="28"/>
      <c r="F297" s="20"/>
      <c r="G297" s="20"/>
      <c r="H297" s="20"/>
      <c r="I297" s="20"/>
      <c r="J297" s="20"/>
      <c r="K297" s="1"/>
      <c r="P297" s="5"/>
    </row>
    <row r="298" spans="2:16" x14ac:dyDescent="0.4">
      <c r="B298" s="28"/>
      <c r="C298" s="20"/>
      <c r="D298" s="20"/>
      <c r="E298" s="28"/>
      <c r="F298" s="20"/>
      <c r="G298" s="20"/>
      <c r="H298" s="20"/>
      <c r="I298" s="20"/>
      <c r="J298" s="20"/>
      <c r="K298" s="1"/>
      <c r="P298" s="5"/>
    </row>
    <row r="299" spans="2:16" x14ac:dyDescent="0.4">
      <c r="B299" s="28"/>
      <c r="C299" s="20"/>
      <c r="D299" s="20"/>
      <c r="E299" s="28"/>
      <c r="F299" s="20"/>
      <c r="G299" s="20"/>
      <c r="H299" s="20"/>
      <c r="I299" s="20"/>
      <c r="J299" s="20"/>
      <c r="K299" s="1"/>
      <c r="P299" s="5"/>
    </row>
    <row r="300" spans="2:16" x14ac:dyDescent="0.4">
      <c r="B300" s="28"/>
      <c r="C300" s="20"/>
      <c r="D300" s="20"/>
      <c r="E300" s="28"/>
      <c r="F300" s="20"/>
      <c r="G300" s="20"/>
      <c r="H300" s="20"/>
      <c r="I300" s="20"/>
      <c r="J300" s="20"/>
      <c r="K300" s="1"/>
      <c r="P300" s="5"/>
    </row>
    <row r="301" spans="2:16" x14ac:dyDescent="0.4">
      <c r="B301" s="28"/>
      <c r="C301" s="20"/>
      <c r="D301" s="20"/>
      <c r="E301" s="28"/>
      <c r="F301" s="20"/>
      <c r="G301" s="20"/>
      <c r="H301" s="20"/>
      <c r="I301" s="20"/>
      <c r="J301" s="20"/>
      <c r="K301" s="1"/>
      <c r="P301" s="5"/>
    </row>
    <row r="302" spans="2:16" x14ac:dyDescent="0.4">
      <c r="B302" s="28"/>
      <c r="C302" s="20"/>
      <c r="D302" s="20"/>
      <c r="E302" s="28"/>
      <c r="F302" s="20"/>
      <c r="G302" s="20"/>
      <c r="H302" s="20"/>
      <c r="I302" s="20"/>
      <c r="J302" s="20"/>
      <c r="K302" s="1"/>
    </row>
    <row r="303" spans="2:16" x14ac:dyDescent="0.4">
      <c r="B303" s="28"/>
      <c r="C303" s="20"/>
      <c r="D303" s="20"/>
      <c r="E303" s="28"/>
      <c r="F303" s="20"/>
      <c r="G303" s="20"/>
      <c r="H303" s="20"/>
      <c r="I303" s="20"/>
      <c r="J303" s="20"/>
      <c r="K303" s="1"/>
    </row>
    <row r="304" spans="2:16" x14ac:dyDescent="0.4">
      <c r="B304" s="28"/>
      <c r="C304" s="20"/>
      <c r="D304" s="20"/>
      <c r="E304" s="28"/>
      <c r="F304" s="20"/>
      <c r="G304" s="20"/>
      <c r="H304" s="20"/>
      <c r="I304" s="20"/>
      <c r="J304" s="20"/>
      <c r="K304" s="1"/>
    </row>
    <row r="305" spans="2:11" x14ac:dyDescent="0.4">
      <c r="B305" s="28"/>
      <c r="C305" s="20"/>
      <c r="D305" s="20"/>
      <c r="E305" s="28"/>
      <c r="F305" s="20"/>
      <c r="G305" s="20"/>
      <c r="H305" s="20"/>
      <c r="I305" s="20"/>
      <c r="J305" s="20"/>
      <c r="K305" s="1"/>
    </row>
    <row r="306" spans="2:11" x14ac:dyDescent="0.4">
      <c r="B306" s="28"/>
      <c r="C306" s="20"/>
      <c r="D306" s="20"/>
      <c r="E306" s="28"/>
      <c r="F306" s="20"/>
      <c r="G306" s="20"/>
      <c r="H306" s="20"/>
      <c r="I306" s="20"/>
      <c r="J306" s="20"/>
      <c r="K306" s="1"/>
    </row>
    <row r="307" spans="2:11" x14ac:dyDescent="0.4">
      <c r="B307" s="28"/>
      <c r="C307" s="20"/>
      <c r="D307" s="20"/>
      <c r="E307" s="28"/>
      <c r="F307" s="20"/>
      <c r="G307" s="20"/>
      <c r="H307" s="20"/>
      <c r="I307" s="20"/>
      <c r="J307" s="20"/>
      <c r="K307" s="1"/>
    </row>
    <row r="308" spans="2:11" x14ac:dyDescent="0.4">
      <c r="B308" s="28"/>
      <c r="C308" s="20"/>
      <c r="D308" s="20"/>
      <c r="E308" s="28"/>
      <c r="F308" s="20"/>
      <c r="G308" s="20"/>
      <c r="H308" s="20"/>
      <c r="I308" s="20"/>
      <c r="J308" s="20"/>
      <c r="K308" s="1"/>
    </row>
    <row r="309" spans="2:11" x14ac:dyDescent="0.4">
      <c r="B309" s="28"/>
      <c r="C309" s="20"/>
      <c r="D309" s="20"/>
      <c r="E309" s="28"/>
      <c r="F309" s="20"/>
      <c r="G309" s="20"/>
      <c r="H309" s="20"/>
      <c r="I309" s="20"/>
      <c r="J309" s="20"/>
      <c r="K309" s="1"/>
    </row>
    <row r="310" spans="2:11" x14ac:dyDescent="0.4">
      <c r="B310" s="28"/>
      <c r="C310" s="20"/>
      <c r="D310" s="20"/>
      <c r="E310" s="28"/>
      <c r="F310" s="20"/>
      <c r="G310" s="20"/>
      <c r="H310" s="20"/>
      <c r="I310" s="20"/>
      <c r="J310" s="20"/>
      <c r="K310" s="1"/>
    </row>
    <row r="311" spans="2:11" x14ac:dyDescent="0.4">
      <c r="B311" s="28"/>
      <c r="C311" s="20"/>
      <c r="D311" s="20"/>
      <c r="E311" s="28"/>
      <c r="F311" s="20"/>
      <c r="G311" s="20"/>
      <c r="H311" s="20"/>
      <c r="I311" s="20"/>
      <c r="J311" s="20"/>
      <c r="K311" s="1"/>
    </row>
    <row r="312" spans="2:11" x14ac:dyDescent="0.4">
      <c r="B312" s="28"/>
      <c r="C312" s="20"/>
      <c r="D312" s="20"/>
      <c r="E312" s="28"/>
      <c r="F312" s="20"/>
      <c r="G312" s="20"/>
      <c r="H312" s="20"/>
      <c r="I312" s="20"/>
      <c r="J312" s="20"/>
      <c r="K312" s="1"/>
    </row>
    <row r="313" spans="2:11" x14ac:dyDescent="0.4">
      <c r="B313" s="28"/>
      <c r="C313" s="20"/>
      <c r="D313" s="20"/>
      <c r="E313" s="28"/>
      <c r="F313" s="20"/>
      <c r="G313" s="20"/>
      <c r="H313" s="20"/>
      <c r="I313" s="20"/>
      <c r="J313" s="20"/>
      <c r="K313" s="1"/>
    </row>
    <row r="314" spans="2:11" x14ac:dyDescent="0.4">
      <c r="B314" s="28"/>
      <c r="C314" s="20"/>
      <c r="D314" s="20"/>
      <c r="E314" s="28"/>
      <c r="F314" s="20"/>
      <c r="G314" s="20"/>
      <c r="H314" s="20"/>
      <c r="I314" s="20"/>
      <c r="J314" s="20"/>
      <c r="K314" s="1"/>
    </row>
    <row r="315" spans="2:11" x14ac:dyDescent="0.4">
      <c r="B315" s="28"/>
      <c r="C315" s="20"/>
      <c r="D315" s="20"/>
      <c r="E315" s="28"/>
      <c r="F315" s="20"/>
      <c r="G315" s="20"/>
      <c r="H315" s="20"/>
      <c r="I315" s="20"/>
      <c r="J315" s="20"/>
      <c r="K315" s="1"/>
    </row>
    <row r="316" spans="2:11" x14ac:dyDescent="0.4">
      <c r="B316" s="28"/>
      <c r="C316" s="20"/>
      <c r="D316" s="20"/>
      <c r="E316" s="28"/>
      <c r="F316" s="20"/>
      <c r="G316" s="20"/>
      <c r="H316" s="20"/>
      <c r="I316" s="20"/>
      <c r="J316" s="20"/>
      <c r="K316" s="1"/>
    </row>
    <row r="317" spans="2:11" x14ac:dyDescent="0.4">
      <c r="B317" s="28"/>
      <c r="C317" s="20"/>
      <c r="D317" s="20"/>
      <c r="E317" s="28"/>
      <c r="F317" s="20"/>
      <c r="G317" s="20"/>
      <c r="H317" s="20"/>
      <c r="I317" s="20"/>
      <c r="J317" s="20"/>
      <c r="K317" s="1"/>
    </row>
    <row r="318" spans="2:11" x14ac:dyDescent="0.4">
      <c r="B318" s="28"/>
      <c r="C318" s="20"/>
      <c r="D318" s="20"/>
      <c r="E318" s="28"/>
      <c r="F318" s="20"/>
      <c r="G318" s="20"/>
      <c r="H318" s="20"/>
      <c r="I318" s="20"/>
      <c r="J318" s="20"/>
      <c r="K318" s="1"/>
    </row>
    <row r="319" spans="2:11" x14ac:dyDescent="0.4">
      <c r="B319" s="28"/>
      <c r="C319" s="20"/>
      <c r="D319" s="20"/>
      <c r="E319" s="28"/>
      <c r="F319" s="20"/>
      <c r="G319" s="20"/>
      <c r="H319" s="20"/>
      <c r="I319" s="20"/>
      <c r="J319" s="20"/>
      <c r="K319" s="1"/>
    </row>
    <row r="320" spans="2:11" x14ac:dyDescent="0.4">
      <c r="B320" s="28"/>
      <c r="C320" s="20"/>
      <c r="D320" s="20"/>
      <c r="E320" s="28"/>
      <c r="F320" s="20"/>
      <c r="G320" s="20"/>
      <c r="H320" s="20"/>
      <c r="I320" s="20"/>
      <c r="J320" s="20"/>
      <c r="K320" s="1"/>
    </row>
    <row r="321" spans="2:11" x14ac:dyDescent="0.4">
      <c r="B321" s="28"/>
      <c r="C321" s="20"/>
      <c r="D321" s="20"/>
      <c r="E321" s="28"/>
      <c r="F321" s="20"/>
      <c r="G321" s="20"/>
      <c r="H321" s="20"/>
      <c r="I321" s="20"/>
      <c r="J321" s="20"/>
      <c r="K321" s="1"/>
    </row>
    <row r="322" spans="2:11" x14ac:dyDescent="0.4">
      <c r="B322" s="28"/>
      <c r="C322" s="20"/>
      <c r="D322" s="20"/>
      <c r="E322" s="28"/>
      <c r="F322" s="20"/>
      <c r="G322" s="20"/>
      <c r="H322" s="20"/>
      <c r="I322" s="22"/>
      <c r="J322" s="20"/>
      <c r="K322" s="1"/>
    </row>
    <row r="323" spans="2:11" x14ac:dyDescent="0.4">
      <c r="B323" s="28"/>
      <c r="C323" s="20"/>
      <c r="D323" s="20"/>
      <c r="E323" s="28"/>
      <c r="F323" s="20"/>
      <c r="G323" s="20"/>
      <c r="H323" s="20"/>
      <c r="I323" s="22"/>
      <c r="J323" s="20"/>
      <c r="K323" s="1"/>
    </row>
    <row r="324" spans="2:11" x14ac:dyDescent="0.4">
      <c r="H324" s="1"/>
      <c r="I324" s="2"/>
      <c r="J324" s="1"/>
      <c r="K324" s="1"/>
    </row>
    <row r="325" spans="2:11" x14ac:dyDescent="0.4">
      <c r="H325" s="1"/>
      <c r="I325" s="2"/>
      <c r="J325" s="1"/>
      <c r="K325" s="1"/>
    </row>
  </sheetData>
  <mergeCells count="9">
    <mergeCell ref="A1:J1"/>
    <mergeCell ref="A2:J2"/>
    <mergeCell ref="A3:J3"/>
    <mergeCell ref="A42:J42"/>
    <mergeCell ref="A189:J189"/>
    <mergeCell ref="A154:J154"/>
    <mergeCell ref="A133:J133"/>
    <mergeCell ref="A79:J79"/>
    <mergeCell ref="A132:J132"/>
  </mergeCells>
  <phoneticPr fontId="0" type="noConversion"/>
  <printOptions horizontalCentered="1"/>
  <pageMargins left="0.39370078740157483" right="0.39370078740157483" top="0.59055118110236227" bottom="0.59055118110236227" header="0.51181102362204722" footer="0.51181102362204722"/>
  <pageSetup paperSize="9" scale="85" fitToWidth="6" orientation="portrait" horizontalDpi="1200" verticalDpi="12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32"/>
  <sheetViews>
    <sheetView tabSelected="1" zoomScaleNormal="100" workbookViewId="0">
      <selection activeCell="G14" sqref="G14"/>
    </sheetView>
  </sheetViews>
  <sheetFormatPr defaultColWidth="9.1640625" defaultRowHeight="12.3" x14ac:dyDescent="0.4"/>
  <cols>
    <col min="1" max="1" width="4.71875" style="6" bestFit="1" customWidth="1"/>
    <col min="2" max="2" width="41.5546875" style="10" bestFit="1" customWidth="1"/>
    <col min="3" max="3" width="10.27734375" style="6" bestFit="1" customWidth="1"/>
    <col min="4" max="4" width="9.5546875" style="6" bestFit="1" customWidth="1"/>
    <col min="5" max="5" width="5.44140625" style="6" bestFit="1" customWidth="1"/>
    <col min="6" max="6" width="6.83203125" style="6" bestFit="1" customWidth="1"/>
    <col min="7" max="7" width="8" style="6" bestFit="1" customWidth="1"/>
    <col min="8" max="8" width="6.27734375" style="6" bestFit="1" customWidth="1"/>
    <col min="9" max="9" width="5.27734375" style="6" bestFit="1" customWidth="1"/>
    <col min="10" max="10" width="42.44140625" style="6" bestFit="1" customWidth="1"/>
    <col min="11" max="11" width="4" style="6" bestFit="1" customWidth="1"/>
    <col min="12" max="12" width="5" style="6" bestFit="1" customWidth="1"/>
    <col min="13" max="13" width="10.1640625" style="6" bestFit="1" customWidth="1"/>
    <col min="14" max="14" width="13.1640625" style="6" bestFit="1" customWidth="1"/>
    <col min="15" max="16384" width="9.1640625" style="6"/>
  </cols>
  <sheetData>
    <row r="1" spans="1:12" ht="56.25" customHeight="1" x14ac:dyDescent="0.4">
      <c r="A1" s="34" t="s">
        <v>38</v>
      </c>
      <c r="B1" s="34"/>
      <c r="C1" s="34"/>
      <c r="D1" s="34"/>
      <c r="E1" s="34"/>
      <c r="F1" s="34"/>
      <c r="G1" s="34"/>
      <c r="H1" s="34"/>
    </row>
    <row r="2" spans="1:12" x14ac:dyDescent="0.4">
      <c r="A2" s="38"/>
      <c r="B2" s="38"/>
      <c r="C2" s="38"/>
      <c r="D2" s="38"/>
      <c r="E2" s="38"/>
      <c r="F2" s="38"/>
      <c r="G2" s="38"/>
      <c r="H2" s="38"/>
    </row>
    <row r="3" spans="1:12" ht="15" x14ac:dyDescent="0.4">
      <c r="A3" s="30" t="s">
        <v>27</v>
      </c>
      <c r="B3" s="30"/>
      <c r="C3" s="30"/>
      <c r="D3" s="30"/>
      <c r="E3" s="30"/>
      <c r="F3" s="30"/>
      <c r="G3" s="30"/>
      <c r="H3" s="30"/>
    </row>
    <row r="4" spans="1:12" x14ac:dyDescent="0.4">
      <c r="A4" s="8" t="s">
        <v>33</v>
      </c>
      <c r="B4" s="9" t="s">
        <v>1</v>
      </c>
      <c r="C4" s="8" t="s">
        <v>34</v>
      </c>
      <c r="D4" s="11" t="s">
        <v>39</v>
      </c>
      <c r="E4" s="11" t="s">
        <v>35</v>
      </c>
      <c r="F4" s="11" t="s">
        <v>41</v>
      </c>
      <c r="G4" s="8" t="s">
        <v>36</v>
      </c>
      <c r="H4" s="8" t="s">
        <v>37</v>
      </c>
    </row>
    <row r="5" spans="1:12" x14ac:dyDescent="0.4">
      <c r="A5" s="15">
        <v>1</v>
      </c>
      <c r="B5" s="15" t="s">
        <v>2</v>
      </c>
      <c r="C5" s="15">
        <v>292</v>
      </c>
      <c r="D5" s="15">
        <v>495</v>
      </c>
      <c r="E5" s="16">
        <v>450</v>
      </c>
      <c r="F5" s="16">
        <v>0</v>
      </c>
      <c r="G5" s="16">
        <f t="shared" ref="G5:G26" si="0">SUM(C5:F5)</f>
        <v>1237</v>
      </c>
      <c r="H5" s="16">
        <v>3</v>
      </c>
      <c r="L5" s="12"/>
    </row>
    <row r="6" spans="1:12" x14ac:dyDescent="0.4">
      <c r="A6" s="15">
        <v>2</v>
      </c>
      <c r="B6" s="15" t="s">
        <v>4</v>
      </c>
      <c r="C6" s="15">
        <v>182</v>
      </c>
      <c r="D6" s="15">
        <v>426</v>
      </c>
      <c r="E6" s="16">
        <v>403</v>
      </c>
      <c r="F6" s="16">
        <v>0</v>
      </c>
      <c r="G6" s="16">
        <f t="shared" si="0"/>
        <v>1011</v>
      </c>
      <c r="H6" s="16">
        <v>3</v>
      </c>
      <c r="L6" s="12"/>
    </row>
    <row r="7" spans="1:12" x14ac:dyDescent="0.4">
      <c r="A7" s="15">
        <v>3</v>
      </c>
      <c r="B7" s="15" t="s">
        <v>31</v>
      </c>
      <c r="C7" s="15">
        <v>106</v>
      </c>
      <c r="D7" s="15">
        <v>349</v>
      </c>
      <c r="E7" s="16">
        <v>309</v>
      </c>
      <c r="F7" s="16">
        <v>0</v>
      </c>
      <c r="G7" s="16">
        <f t="shared" si="0"/>
        <v>764</v>
      </c>
      <c r="H7" s="16">
        <v>3</v>
      </c>
      <c r="L7" s="12"/>
    </row>
    <row r="8" spans="1:12" x14ac:dyDescent="0.4">
      <c r="A8" s="15">
        <v>4</v>
      </c>
      <c r="B8" s="15" t="s">
        <v>17</v>
      </c>
      <c r="C8" s="15">
        <v>184</v>
      </c>
      <c r="D8" s="15">
        <v>264</v>
      </c>
      <c r="E8" s="16">
        <v>212</v>
      </c>
      <c r="F8" s="16">
        <v>0</v>
      </c>
      <c r="G8" s="16">
        <f t="shared" si="0"/>
        <v>660</v>
      </c>
      <c r="H8" s="16">
        <v>3</v>
      </c>
      <c r="L8" s="12"/>
    </row>
    <row r="9" spans="1:12" x14ac:dyDescent="0.4">
      <c r="A9" s="15">
        <v>5</v>
      </c>
      <c r="B9" s="15" t="s">
        <v>5</v>
      </c>
      <c r="C9" s="15">
        <v>124</v>
      </c>
      <c r="D9" s="15">
        <v>283</v>
      </c>
      <c r="E9" s="16">
        <v>194</v>
      </c>
      <c r="F9" s="16">
        <v>0</v>
      </c>
      <c r="G9" s="16">
        <f t="shared" si="0"/>
        <v>601</v>
      </c>
      <c r="H9" s="16">
        <v>3</v>
      </c>
      <c r="L9" s="12"/>
    </row>
    <row r="10" spans="1:12" x14ac:dyDescent="0.4">
      <c r="A10" s="15">
        <v>6</v>
      </c>
      <c r="B10" s="15" t="s">
        <v>18</v>
      </c>
      <c r="C10" s="15">
        <v>100</v>
      </c>
      <c r="D10" s="15">
        <v>139</v>
      </c>
      <c r="E10" s="16">
        <v>275</v>
      </c>
      <c r="F10" s="16">
        <v>0</v>
      </c>
      <c r="G10" s="16">
        <f t="shared" si="0"/>
        <v>514</v>
      </c>
      <c r="H10" s="16">
        <v>3</v>
      </c>
      <c r="L10" s="12"/>
    </row>
    <row r="11" spans="1:12" x14ac:dyDescent="0.4">
      <c r="A11" s="15">
        <v>7</v>
      </c>
      <c r="B11" s="15" t="s">
        <v>11</v>
      </c>
      <c r="C11" s="15">
        <v>66</v>
      </c>
      <c r="D11" s="15">
        <v>183</v>
      </c>
      <c r="E11" s="16">
        <v>184</v>
      </c>
      <c r="F11" s="16">
        <v>0</v>
      </c>
      <c r="G11" s="16">
        <f t="shared" si="0"/>
        <v>433</v>
      </c>
      <c r="H11" s="16">
        <v>3</v>
      </c>
      <c r="L11" s="12"/>
    </row>
    <row r="12" spans="1:12" x14ac:dyDescent="0.4">
      <c r="A12" s="15">
        <v>8</v>
      </c>
      <c r="B12" s="15" t="s">
        <v>8</v>
      </c>
      <c r="C12" s="15">
        <v>58</v>
      </c>
      <c r="D12" s="15">
        <v>153</v>
      </c>
      <c r="E12" s="16">
        <v>213</v>
      </c>
      <c r="F12" s="16">
        <v>0</v>
      </c>
      <c r="G12" s="16">
        <f t="shared" si="0"/>
        <v>424</v>
      </c>
      <c r="H12" s="16">
        <v>3</v>
      </c>
      <c r="L12" s="12"/>
    </row>
    <row r="13" spans="1:12" x14ac:dyDescent="0.4">
      <c r="A13" s="15">
        <v>9</v>
      </c>
      <c r="B13" s="15" t="s">
        <v>7</v>
      </c>
      <c r="C13" s="15">
        <v>60</v>
      </c>
      <c r="D13" s="15">
        <v>133</v>
      </c>
      <c r="E13" s="16">
        <v>222</v>
      </c>
      <c r="F13" s="16">
        <v>0</v>
      </c>
      <c r="G13" s="16">
        <f t="shared" si="0"/>
        <v>415</v>
      </c>
      <c r="H13" s="16">
        <v>3</v>
      </c>
    </row>
    <row r="14" spans="1:12" x14ac:dyDescent="0.4">
      <c r="A14" s="15">
        <v>10</v>
      </c>
      <c r="B14" s="15" t="s">
        <v>20</v>
      </c>
      <c r="C14" s="15">
        <v>68</v>
      </c>
      <c r="D14" s="15">
        <v>140</v>
      </c>
      <c r="E14" s="16">
        <v>142</v>
      </c>
      <c r="F14" s="16">
        <v>0</v>
      </c>
      <c r="G14" s="16">
        <f t="shared" si="0"/>
        <v>350</v>
      </c>
      <c r="H14" s="16">
        <v>3</v>
      </c>
      <c r="L14" s="12"/>
    </row>
    <row r="15" spans="1:12" x14ac:dyDescent="0.4">
      <c r="A15" s="15">
        <v>11</v>
      </c>
      <c r="B15" s="15" t="s">
        <v>10</v>
      </c>
      <c r="C15" s="15">
        <v>96</v>
      </c>
      <c r="D15" s="15">
        <v>101</v>
      </c>
      <c r="E15" s="16">
        <v>119</v>
      </c>
      <c r="F15" s="16">
        <v>0</v>
      </c>
      <c r="G15" s="16">
        <f t="shared" si="0"/>
        <v>316</v>
      </c>
      <c r="H15" s="16">
        <v>3</v>
      </c>
      <c r="L15" s="12"/>
    </row>
    <row r="16" spans="1:12" x14ac:dyDescent="0.4">
      <c r="A16" s="15">
        <v>12</v>
      </c>
      <c r="B16" s="15" t="s">
        <v>263</v>
      </c>
      <c r="C16" s="15">
        <v>24</v>
      </c>
      <c r="D16" s="15">
        <v>39</v>
      </c>
      <c r="E16" s="16">
        <v>38</v>
      </c>
      <c r="F16" s="16">
        <v>0</v>
      </c>
      <c r="G16" s="16">
        <f t="shared" si="0"/>
        <v>101</v>
      </c>
      <c r="H16" s="16">
        <v>3</v>
      </c>
      <c r="L16" s="12"/>
    </row>
    <row r="17" spans="1:12" x14ac:dyDescent="0.4">
      <c r="A17" s="15">
        <v>13</v>
      </c>
      <c r="B17" s="15" t="s">
        <v>3</v>
      </c>
      <c r="C17" s="15">
        <v>8</v>
      </c>
      <c r="D17" s="15">
        <v>46</v>
      </c>
      <c r="E17" s="16">
        <v>44</v>
      </c>
      <c r="F17" s="16">
        <v>0</v>
      </c>
      <c r="G17" s="16">
        <f t="shared" si="0"/>
        <v>98</v>
      </c>
      <c r="H17" s="16">
        <v>3</v>
      </c>
      <c r="L17" s="12"/>
    </row>
    <row r="18" spans="1:12" x14ac:dyDescent="0.4">
      <c r="A18" s="15">
        <v>14</v>
      </c>
      <c r="B18" s="15" t="s">
        <v>12</v>
      </c>
      <c r="C18" s="15">
        <v>194</v>
      </c>
      <c r="D18" s="15">
        <v>291</v>
      </c>
      <c r="E18" s="16">
        <v>0</v>
      </c>
      <c r="F18" s="16">
        <v>0</v>
      </c>
      <c r="G18" s="16">
        <f t="shared" si="0"/>
        <v>485</v>
      </c>
      <c r="H18" s="16">
        <v>2</v>
      </c>
    </row>
    <row r="19" spans="1:12" x14ac:dyDescent="0.4">
      <c r="A19" s="15">
        <v>15</v>
      </c>
      <c r="B19" s="15" t="s">
        <v>6</v>
      </c>
      <c r="C19" s="15">
        <v>82</v>
      </c>
      <c r="D19" s="15">
        <v>215</v>
      </c>
      <c r="E19" s="16">
        <v>0</v>
      </c>
      <c r="F19" s="16">
        <v>0</v>
      </c>
      <c r="G19" s="16">
        <f t="shared" si="0"/>
        <v>297</v>
      </c>
      <c r="H19" s="16">
        <v>2</v>
      </c>
    </row>
    <row r="20" spans="1:12" x14ac:dyDescent="0.4">
      <c r="A20" s="15">
        <v>16</v>
      </c>
      <c r="B20" s="15" t="s">
        <v>208</v>
      </c>
      <c r="C20" s="15">
        <v>0</v>
      </c>
      <c r="D20" s="15">
        <v>96</v>
      </c>
      <c r="E20" s="16">
        <v>58</v>
      </c>
      <c r="F20" s="16">
        <v>0</v>
      </c>
      <c r="G20" s="16">
        <f t="shared" si="0"/>
        <v>154</v>
      </c>
      <c r="H20" s="16">
        <v>2</v>
      </c>
    </row>
    <row r="21" spans="1:12" x14ac:dyDescent="0.4">
      <c r="A21" s="15">
        <v>17</v>
      </c>
      <c r="B21" s="15" t="s">
        <v>23</v>
      </c>
      <c r="C21" s="15">
        <v>62</v>
      </c>
      <c r="D21" s="15">
        <v>87</v>
      </c>
      <c r="E21" s="16">
        <v>0</v>
      </c>
      <c r="F21" s="16">
        <v>0</v>
      </c>
      <c r="G21" s="16">
        <f t="shared" si="0"/>
        <v>149</v>
      </c>
      <c r="H21" s="16">
        <v>2</v>
      </c>
      <c r="L21" s="12"/>
    </row>
    <row r="22" spans="1:12" x14ac:dyDescent="0.4">
      <c r="A22" s="15">
        <v>18</v>
      </c>
      <c r="B22" s="15" t="s">
        <v>32</v>
      </c>
      <c r="C22" s="15">
        <v>52</v>
      </c>
      <c r="D22" s="15">
        <v>38</v>
      </c>
      <c r="E22" s="16">
        <v>0</v>
      </c>
      <c r="F22" s="16">
        <v>0</v>
      </c>
      <c r="G22" s="16">
        <f t="shared" si="0"/>
        <v>90</v>
      </c>
      <c r="H22" s="16">
        <v>2</v>
      </c>
      <c r="L22" s="12"/>
    </row>
    <row r="23" spans="1:12" x14ac:dyDescent="0.4">
      <c r="A23" s="15">
        <v>19</v>
      </c>
      <c r="B23" s="15" t="s">
        <v>264</v>
      </c>
      <c r="C23" s="15">
        <v>0</v>
      </c>
      <c r="D23" s="15">
        <v>0</v>
      </c>
      <c r="E23" s="16">
        <v>140</v>
      </c>
      <c r="F23" s="16">
        <v>0</v>
      </c>
      <c r="G23" s="16">
        <f t="shared" si="0"/>
        <v>140</v>
      </c>
      <c r="H23" s="16">
        <v>1</v>
      </c>
      <c r="L23" s="12"/>
    </row>
    <row r="24" spans="1:12" x14ac:dyDescent="0.4">
      <c r="A24" s="15">
        <v>20</v>
      </c>
      <c r="B24" s="15" t="s">
        <v>9</v>
      </c>
      <c r="C24" s="15">
        <v>0</v>
      </c>
      <c r="D24" s="15">
        <v>72</v>
      </c>
      <c r="E24" s="16">
        <v>0</v>
      </c>
      <c r="F24" s="16">
        <v>0</v>
      </c>
      <c r="G24" s="16">
        <f t="shared" si="0"/>
        <v>72</v>
      </c>
      <c r="H24" s="16">
        <v>1</v>
      </c>
      <c r="L24" s="12"/>
    </row>
    <row r="25" spans="1:12" x14ac:dyDescent="0.4">
      <c r="A25" s="15">
        <v>21</v>
      </c>
      <c r="B25" s="15" t="s">
        <v>265</v>
      </c>
      <c r="C25" s="15">
        <v>0</v>
      </c>
      <c r="D25" s="15">
        <v>0</v>
      </c>
      <c r="E25" s="16">
        <v>45</v>
      </c>
      <c r="F25" s="16">
        <v>0</v>
      </c>
      <c r="G25" s="16">
        <f t="shared" si="0"/>
        <v>45</v>
      </c>
      <c r="H25" s="16">
        <v>1</v>
      </c>
      <c r="L25" s="12"/>
    </row>
    <row r="26" spans="1:12" x14ac:dyDescent="0.4">
      <c r="A26" s="15">
        <v>22</v>
      </c>
      <c r="B26" s="15" t="s">
        <v>266</v>
      </c>
      <c r="C26" s="15">
        <v>0</v>
      </c>
      <c r="D26" s="15">
        <v>0</v>
      </c>
      <c r="E26" s="16">
        <v>42</v>
      </c>
      <c r="F26" s="16">
        <v>0</v>
      </c>
      <c r="G26" s="16">
        <f t="shared" si="0"/>
        <v>42</v>
      </c>
      <c r="H26" s="16">
        <v>1</v>
      </c>
      <c r="L26" s="12"/>
    </row>
    <row r="27" spans="1:12" x14ac:dyDescent="0.4">
      <c r="A27" s="38"/>
      <c r="B27" s="38"/>
      <c r="C27" s="38"/>
      <c r="D27" s="38"/>
      <c r="E27" s="38"/>
      <c r="F27" s="38"/>
      <c r="G27" s="38"/>
      <c r="H27" s="38"/>
    </row>
    <row r="28" spans="1:12" ht="15" x14ac:dyDescent="0.4">
      <c r="A28" s="30" t="s">
        <v>26</v>
      </c>
      <c r="B28" s="30"/>
      <c r="C28" s="30"/>
      <c r="D28" s="30"/>
      <c r="E28" s="30"/>
      <c r="F28" s="30"/>
      <c r="G28" s="30"/>
      <c r="H28" s="30"/>
    </row>
    <row r="29" spans="1:12" x14ac:dyDescent="0.4">
      <c r="A29" s="8" t="s">
        <v>33</v>
      </c>
      <c r="B29" s="9" t="s">
        <v>1</v>
      </c>
      <c r="C29" s="8" t="s">
        <v>34</v>
      </c>
      <c r="D29" s="11" t="s">
        <v>39</v>
      </c>
      <c r="E29" s="11" t="s">
        <v>35</v>
      </c>
      <c r="F29" s="11" t="s">
        <v>41</v>
      </c>
      <c r="G29" s="8" t="s">
        <v>36</v>
      </c>
      <c r="H29" s="8" t="s">
        <v>37</v>
      </c>
    </row>
    <row r="30" spans="1:12" x14ac:dyDescent="0.4">
      <c r="A30" s="15">
        <v>1</v>
      </c>
      <c r="B30" s="15" t="s">
        <v>4</v>
      </c>
      <c r="C30" s="15">
        <v>276</v>
      </c>
      <c r="D30" s="15">
        <v>330</v>
      </c>
      <c r="E30" s="16">
        <v>331</v>
      </c>
      <c r="F30" s="16">
        <v>0</v>
      </c>
      <c r="G30" s="16">
        <f t="shared" ref="G30:G50" si="1">SUM(C30:F30)</f>
        <v>937</v>
      </c>
      <c r="H30" s="16">
        <v>3</v>
      </c>
      <c r="K30" s="12"/>
    </row>
    <row r="31" spans="1:12" x14ac:dyDescent="0.4">
      <c r="A31" s="15">
        <v>2</v>
      </c>
      <c r="B31" s="15" t="s">
        <v>5</v>
      </c>
      <c r="C31" s="15">
        <v>288</v>
      </c>
      <c r="D31" s="15">
        <v>214</v>
      </c>
      <c r="E31" s="16">
        <v>277</v>
      </c>
      <c r="F31" s="16">
        <v>0</v>
      </c>
      <c r="G31" s="16">
        <f t="shared" si="1"/>
        <v>779</v>
      </c>
      <c r="H31" s="16">
        <v>3</v>
      </c>
      <c r="K31" s="12"/>
    </row>
    <row r="32" spans="1:12" x14ac:dyDescent="0.4">
      <c r="A32" s="15">
        <v>3</v>
      </c>
      <c r="B32" s="15" t="s">
        <v>31</v>
      </c>
      <c r="C32" s="15">
        <v>148</v>
      </c>
      <c r="D32" s="15">
        <v>252</v>
      </c>
      <c r="E32" s="16">
        <v>214</v>
      </c>
      <c r="F32" s="16">
        <v>0</v>
      </c>
      <c r="G32" s="16">
        <f t="shared" si="1"/>
        <v>614</v>
      </c>
      <c r="H32" s="16">
        <v>3</v>
      </c>
    </row>
    <row r="33" spans="1:11" x14ac:dyDescent="0.4">
      <c r="A33" s="15">
        <v>4</v>
      </c>
      <c r="B33" s="15" t="s">
        <v>11</v>
      </c>
      <c r="C33" s="15">
        <v>100</v>
      </c>
      <c r="D33" s="15">
        <v>267</v>
      </c>
      <c r="E33" s="16">
        <v>252</v>
      </c>
      <c r="F33" s="16">
        <v>0</v>
      </c>
      <c r="G33" s="16">
        <f t="shared" si="1"/>
        <v>619</v>
      </c>
      <c r="H33" s="16">
        <v>3</v>
      </c>
      <c r="K33" s="12"/>
    </row>
    <row r="34" spans="1:11" x14ac:dyDescent="0.4">
      <c r="A34" s="15">
        <v>5</v>
      </c>
      <c r="B34" s="15" t="s">
        <v>2</v>
      </c>
      <c r="C34" s="15">
        <v>70</v>
      </c>
      <c r="D34" s="15">
        <v>235</v>
      </c>
      <c r="E34" s="16">
        <v>253</v>
      </c>
      <c r="F34" s="16">
        <v>0</v>
      </c>
      <c r="G34" s="16">
        <f t="shared" si="1"/>
        <v>558</v>
      </c>
      <c r="H34" s="16">
        <v>3</v>
      </c>
    </row>
    <row r="35" spans="1:11" x14ac:dyDescent="0.4">
      <c r="A35" s="15">
        <v>6</v>
      </c>
      <c r="B35" s="15" t="s">
        <v>7</v>
      </c>
      <c r="C35" s="15">
        <v>20</v>
      </c>
      <c r="D35" s="15">
        <v>234</v>
      </c>
      <c r="E35" s="16">
        <v>233</v>
      </c>
      <c r="F35" s="16">
        <v>0</v>
      </c>
      <c r="G35" s="16">
        <f t="shared" si="1"/>
        <v>487</v>
      </c>
      <c r="H35" s="16">
        <v>3</v>
      </c>
      <c r="K35" s="12"/>
    </row>
    <row r="36" spans="1:11" x14ac:dyDescent="0.4">
      <c r="A36" s="15">
        <v>7</v>
      </c>
      <c r="B36" s="15" t="s">
        <v>6</v>
      </c>
      <c r="C36" s="15">
        <v>116</v>
      </c>
      <c r="D36" s="15">
        <v>103</v>
      </c>
      <c r="E36" s="16">
        <v>0</v>
      </c>
      <c r="F36" s="16">
        <v>0</v>
      </c>
      <c r="G36" s="16">
        <f t="shared" si="1"/>
        <v>219</v>
      </c>
      <c r="H36" s="16">
        <v>2</v>
      </c>
    </row>
    <row r="37" spans="1:11" x14ac:dyDescent="0.4">
      <c r="A37" s="15">
        <v>8</v>
      </c>
      <c r="B37" s="15" t="s">
        <v>10</v>
      </c>
      <c r="C37" s="15">
        <v>76</v>
      </c>
      <c r="D37" s="15">
        <v>114</v>
      </c>
      <c r="E37" s="16">
        <v>59</v>
      </c>
      <c r="F37" s="16">
        <v>0</v>
      </c>
      <c r="G37" s="16">
        <f t="shared" si="1"/>
        <v>249</v>
      </c>
      <c r="H37" s="16">
        <v>3</v>
      </c>
      <c r="K37" s="12"/>
    </row>
    <row r="38" spans="1:11" x14ac:dyDescent="0.4">
      <c r="A38" s="15">
        <v>9</v>
      </c>
      <c r="B38" s="15" t="s">
        <v>8</v>
      </c>
      <c r="C38" s="15">
        <v>32</v>
      </c>
      <c r="D38" s="15">
        <v>150</v>
      </c>
      <c r="E38" s="16">
        <v>102</v>
      </c>
      <c r="F38" s="16">
        <v>0</v>
      </c>
      <c r="G38" s="16">
        <f t="shared" si="1"/>
        <v>284</v>
      </c>
      <c r="H38" s="16">
        <v>3</v>
      </c>
      <c r="K38" s="12"/>
    </row>
    <row r="39" spans="1:11" x14ac:dyDescent="0.4">
      <c r="A39" s="15">
        <v>10</v>
      </c>
      <c r="B39" s="15" t="s">
        <v>17</v>
      </c>
      <c r="C39" s="15">
        <v>60</v>
      </c>
      <c r="D39" s="15">
        <v>115</v>
      </c>
      <c r="E39" s="16">
        <v>52</v>
      </c>
      <c r="F39" s="16">
        <v>0</v>
      </c>
      <c r="G39" s="16">
        <f t="shared" si="1"/>
        <v>227</v>
      </c>
      <c r="H39" s="16">
        <v>3</v>
      </c>
      <c r="K39" s="12"/>
    </row>
    <row r="40" spans="1:11" x14ac:dyDescent="0.4">
      <c r="A40" s="15">
        <v>11</v>
      </c>
      <c r="B40" s="15" t="s">
        <v>18</v>
      </c>
      <c r="C40" s="15">
        <v>48</v>
      </c>
      <c r="D40" s="15">
        <v>110</v>
      </c>
      <c r="E40" s="16">
        <v>59</v>
      </c>
      <c r="F40" s="16">
        <v>0</v>
      </c>
      <c r="G40" s="16">
        <f t="shared" si="1"/>
        <v>217</v>
      </c>
      <c r="H40" s="16">
        <v>3</v>
      </c>
      <c r="K40" s="12"/>
    </row>
    <row r="41" spans="1:11" x14ac:dyDescent="0.4">
      <c r="A41" s="15">
        <v>12</v>
      </c>
      <c r="B41" s="15" t="s">
        <v>23</v>
      </c>
      <c r="C41" s="15">
        <v>60</v>
      </c>
      <c r="D41" s="15">
        <v>57</v>
      </c>
      <c r="E41" s="16">
        <v>0</v>
      </c>
      <c r="F41" s="16">
        <v>0</v>
      </c>
      <c r="G41" s="16">
        <f t="shared" si="1"/>
        <v>117</v>
      </c>
      <c r="H41" s="16">
        <v>2</v>
      </c>
      <c r="K41" s="12"/>
    </row>
    <row r="42" spans="1:11" x14ac:dyDescent="0.4">
      <c r="A42" s="15">
        <v>13</v>
      </c>
      <c r="B42" s="15" t="s">
        <v>263</v>
      </c>
      <c r="C42" s="15">
        <v>24</v>
      </c>
      <c r="D42" s="15">
        <v>52</v>
      </c>
      <c r="E42" s="16">
        <v>46</v>
      </c>
      <c r="F42" s="16">
        <v>0</v>
      </c>
      <c r="G42" s="16">
        <f t="shared" si="1"/>
        <v>122</v>
      </c>
      <c r="H42" s="16">
        <v>3</v>
      </c>
    </row>
    <row r="43" spans="1:11" x14ac:dyDescent="0.4">
      <c r="A43" s="15">
        <v>14</v>
      </c>
      <c r="B43" s="15" t="s">
        <v>209</v>
      </c>
      <c r="C43" s="15">
        <v>0</v>
      </c>
      <c r="D43" s="15">
        <v>102</v>
      </c>
      <c r="E43" s="16">
        <v>49</v>
      </c>
      <c r="F43" s="16">
        <v>0</v>
      </c>
      <c r="G43" s="16">
        <f t="shared" si="1"/>
        <v>151</v>
      </c>
      <c r="H43" s="16">
        <v>2</v>
      </c>
    </row>
    <row r="44" spans="1:11" x14ac:dyDescent="0.4">
      <c r="A44" s="15">
        <v>15</v>
      </c>
      <c r="B44" s="16" t="s">
        <v>9</v>
      </c>
      <c r="C44" s="15">
        <v>0</v>
      </c>
      <c r="D44" s="15">
        <v>93</v>
      </c>
      <c r="E44" s="16">
        <v>0</v>
      </c>
      <c r="F44" s="16">
        <v>0</v>
      </c>
      <c r="G44" s="16">
        <f t="shared" si="1"/>
        <v>93</v>
      </c>
      <c r="H44" s="16">
        <v>1</v>
      </c>
    </row>
    <row r="45" spans="1:11" x14ac:dyDescent="0.4">
      <c r="A45" s="15">
        <v>16</v>
      </c>
      <c r="B45" s="16" t="s">
        <v>210</v>
      </c>
      <c r="C45" s="15">
        <v>0</v>
      </c>
      <c r="D45" s="15">
        <v>47</v>
      </c>
      <c r="E45" s="16">
        <v>0</v>
      </c>
      <c r="F45" s="16">
        <v>0</v>
      </c>
      <c r="G45" s="16">
        <f t="shared" si="1"/>
        <v>47</v>
      </c>
      <c r="H45" s="16">
        <v>1</v>
      </c>
    </row>
    <row r="46" spans="1:11" x14ac:dyDescent="0.4">
      <c r="A46" s="15">
        <v>17</v>
      </c>
      <c r="B46" s="15" t="s">
        <v>3</v>
      </c>
      <c r="C46" s="15">
        <v>22</v>
      </c>
      <c r="D46" s="15">
        <v>0</v>
      </c>
      <c r="E46" s="16">
        <v>0</v>
      </c>
      <c r="F46" s="16">
        <v>0</v>
      </c>
      <c r="G46" s="16">
        <f t="shared" si="1"/>
        <v>22</v>
      </c>
      <c r="H46" s="16">
        <v>1</v>
      </c>
    </row>
    <row r="47" spans="1:11" x14ac:dyDescent="0.4">
      <c r="A47" s="15">
        <v>18</v>
      </c>
      <c r="B47" s="15" t="s">
        <v>264</v>
      </c>
      <c r="C47" s="15">
        <v>0</v>
      </c>
      <c r="D47" s="15">
        <v>0</v>
      </c>
      <c r="E47" s="16">
        <v>139</v>
      </c>
      <c r="F47" s="16">
        <v>0</v>
      </c>
      <c r="G47" s="16">
        <f t="shared" si="1"/>
        <v>139</v>
      </c>
      <c r="H47" s="16">
        <v>1</v>
      </c>
    </row>
    <row r="48" spans="1:11" x14ac:dyDescent="0.4">
      <c r="A48" s="15">
        <v>19</v>
      </c>
      <c r="B48" s="15" t="s">
        <v>267</v>
      </c>
      <c r="C48" s="15">
        <v>0</v>
      </c>
      <c r="D48" s="15">
        <v>0</v>
      </c>
      <c r="E48" s="16">
        <v>49</v>
      </c>
      <c r="F48" s="16">
        <v>0</v>
      </c>
      <c r="G48" s="16">
        <f t="shared" si="1"/>
        <v>49</v>
      </c>
      <c r="H48" s="16">
        <v>1</v>
      </c>
    </row>
    <row r="49" spans="1:12" x14ac:dyDescent="0.4">
      <c r="A49" s="15">
        <v>20</v>
      </c>
      <c r="B49" s="15" t="s">
        <v>268</v>
      </c>
      <c r="C49" s="15">
        <v>0</v>
      </c>
      <c r="D49" s="15">
        <v>0</v>
      </c>
      <c r="E49" s="16">
        <v>48</v>
      </c>
      <c r="F49" s="16">
        <v>0</v>
      </c>
      <c r="G49" s="16">
        <f t="shared" si="1"/>
        <v>48</v>
      </c>
      <c r="H49" s="16">
        <v>1</v>
      </c>
    </row>
    <row r="50" spans="1:12" x14ac:dyDescent="0.4">
      <c r="A50" s="15">
        <v>21</v>
      </c>
      <c r="B50" s="15" t="s">
        <v>269</v>
      </c>
      <c r="C50" s="15">
        <v>0</v>
      </c>
      <c r="D50" s="15">
        <v>0</v>
      </c>
      <c r="E50" s="16">
        <v>109</v>
      </c>
      <c r="F50" s="16">
        <v>0</v>
      </c>
      <c r="G50" s="16">
        <f t="shared" si="1"/>
        <v>109</v>
      </c>
      <c r="H50" s="16">
        <v>1</v>
      </c>
    </row>
    <row r="51" spans="1:12" x14ac:dyDescent="0.4">
      <c r="A51" s="38"/>
      <c r="B51" s="38"/>
      <c r="C51" s="38"/>
      <c r="D51" s="38"/>
      <c r="E51" s="38"/>
      <c r="F51" s="38"/>
      <c r="G51" s="38"/>
      <c r="H51" s="38"/>
      <c r="I51" s="7"/>
    </row>
    <row r="52" spans="1:12" ht="15" x14ac:dyDescent="0.4">
      <c r="A52" s="30" t="s">
        <v>40</v>
      </c>
      <c r="B52" s="30"/>
      <c r="C52" s="30"/>
      <c r="D52" s="30"/>
      <c r="E52" s="30"/>
      <c r="F52" s="30"/>
      <c r="G52" s="30"/>
      <c r="H52" s="30"/>
    </row>
    <row r="53" spans="1:12" x14ac:dyDescent="0.4">
      <c r="A53" s="8" t="s">
        <v>33</v>
      </c>
      <c r="B53" s="9" t="s">
        <v>1</v>
      </c>
      <c r="C53" s="8" t="s">
        <v>34</v>
      </c>
      <c r="D53" s="11" t="s">
        <v>39</v>
      </c>
      <c r="E53" s="11" t="s">
        <v>35</v>
      </c>
      <c r="F53" s="11" t="s">
        <v>41</v>
      </c>
      <c r="G53" s="8" t="s">
        <v>36</v>
      </c>
      <c r="H53" s="8" t="s">
        <v>37</v>
      </c>
    </row>
    <row r="54" spans="1:12" x14ac:dyDescent="0.4">
      <c r="A54" s="15">
        <v>1</v>
      </c>
      <c r="B54" s="15" t="s">
        <v>4</v>
      </c>
      <c r="C54" s="15">
        <v>458</v>
      </c>
      <c r="D54" s="15">
        <v>756</v>
      </c>
      <c r="E54" s="16">
        <v>734</v>
      </c>
      <c r="F54" s="16">
        <v>0</v>
      </c>
      <c r="G54" s="16">
        <f t="shared" ref="G54:G79" si="2">SUM(C54:F54)</f>
        <v>1948</v>
      </c>
      <c r="H54" s="16">
        <v>3</v>
      </c>
      <c r="L54" s="12"/>
    </row>
    <row r="55" spans="1:12" x14ac:dyDescent="0.4">
      <c r="A55" s="15">
        <v>2</v>
      </c>
      <c r="B55" s="15" t="s">
        <v>2</v>
      </c>
      <c r="C55" s="15">
        <v>362</v>
      </c>
      <c r="D55" s="15">
        <v>730</v>
      </c>
      <c r="E55" s="16">
        <v>703</v>
      </c>
      <c r="F55" s="16">
        <v>0</v>
      </c>
      <c r="G55" s="16">
        <f t="shared" si="2"/>
        <v>1795</v>
      </c>
      <c r="H55" s="16">
        <v>3</v>
      </c>
      <c r="L55" s="12"/>
    </row>
    <row r="56" spans="1:12" x14ac:dyDescent="0.4">
      <c r="A56" s="15">
        <v>3</v>
      </c>
      <c r="B56" s="15" t="s">
        <v>5</v>
      </c>
      <c r="C56" s="15">
        <v>412</v>
      </c>
      <c r="D56" s="15">
        <v>497</v>
      </c>
      <c r="E56" s="16">
        <v>471</v>
      </c>
      <c r="F56" s="16">
        <v>0</v>
      </c>
      <c r="G56" s="16">
        <f t="shared" si="2"/>
        <v>1380</v>
      </c>
      <c r="H56" s="16">
        <v>3</v>
      </c>
      <c r="L56" s="12"/>
    </row>
    <row r="57" spans="1:12" x14ac:dyDescent="0.4">
      <c r="A57" s="15">
        <v>4</v>
      </c>
      <c r="B57" s="15" t="s">
        <v>31</v>
      </c>
      <c r="C57" s="15">
        <v>254</v>
      </c>
      <c r="D57" s="15">
        <v>601</v>
      </c>
      <c r="E57" s="16">
        <v>523</v>
      </c>
      <c r="F57" s="16">
        <v>0</v>
      </c>
      <c r="G57" s="16">
        <f t="shared" si="2"/>
        <v>1378</v>
      </c>
      <c r="H57" s="16">
        <v>3</v>
      </c>
      <c r="L57" s="12"/>
    </row>
    <row r="58" spans="1:12" x14ac:dyDescent="0.4">
      <c r="A58" s="15">
        <v>5</v>
      </c>
      <c r="B58" s="15" t="s">
        <v>11</v>
      </c>
      <c r="C58" s="15">
        <v>166</v>
      </c>
      <c r="D58" s="15">
        <v>450</v>
      </c>
      <c r="E58" s="16">
        <v>436</v>
      </c>
      <c r="F58" s="16">
        <v>0</v>
      </c>
      <c r="G58" s="16">
        <f t="shared" si="2"/>
        <v>1052</v>
      </c>
      <c r="H58" s="16">
        <v>3</v>
      </c>
      <c r="L58" s="12"/>
    </row>
    <row r="59" spans="1:12" x14ac:dyDescent="0.4">
      <c r="A59" s="15">
        <v>6</v>
      </c>
      <c r="B59" s="15" t="s">
        <v>17</v>
      </c>
      <c r="C59" s="15">
        <v>244</v>
      </c>
      <c r="D59" s="15">
        <v>379</v>
      </c>
      <c r="E59" s="16">
        <v>264</v>
      </c>
      <c r="F59" s="16">
        <v>0</v>
      </c>
      <c r="G59" s="16">
        <f t="shared" si="2"/>
        <v>887</v>
      </c>
      <c r="H59" s="16">
        <v>3</v>
      </c>
      <c r="L59" s="12"/>
    </row>
    <row r="60" spans="1:12" x14ac:dyDescent="0.4">
      <c r="A60" s="15">
        <v>7</v>
      </c>
      <c r="B60" s="15" t="s">
        <v>7</v>
      </c>
      <c r="C60" s="15">
        <v>60</v>
      </c>
      <c r="D60" s="15">
        <v>367</v>
      </c>
      <c r="E60" s="16">
        <v>455</v>
      </c>
      <c r="F60" s="16">
        <v>0</v>
      </c>
      <c r="G60" s="16">
        <f t="shared" si="2"/>
        <v>882</v>
      </c>
      <c r="H60" s="16">
        <v>3</v>
      </c>
      <c r="L60" s="12"/>
    </row>
    <row r="61" spans="1:12" x14ac:dyDescent="0.4">
      <c r="A61" s="15">
        <v>8</v>
      </c>
      <c r="B61" s="15" t="s">
        <v>8</v>
      </c>
      <c r="C61" s="15">
        <v>90</v>
      </c>
      <c r="D61" s="15">
        <v>303</v>
      </c>
      <c r="E61" s="16">
        <v>315</v>
      </c>
      <c r="F61" s="16">
        <v>0</v>
      </c>
      <c r="G61" s="16">
        <f t="shared" si="2"/>
        <v>708</v>
      </c>
      <c r="H61" s="16">
        <v>3</v>
      </c>
      <c r="L61" s="12"/>
    </row>
    <row r="62" spans="1:12" x14ac:dyDescent="0.4">
      <c r="A62" s="15">
        <v>9</v>
      </c>
      <c r="B62" s="15" t="s">
        <v>10</v>
      </c>
      <c r="C62" s="15">
        <v>172</v>
      </c>
      <c r="D62" s="15">
        <v>215</v>
      </c>
      <c r="E62" s="16">
        <v>178</v>
      </c>
      <c r="F62" s="16">
        <v>0</v>
      </c>
      <c r="G62" s="16">
        <f t="shared" si="2"/>
        <v>565</v>
      </c>
      <c r="H62" s="16">
        <v>3</v>
      </c>
      <c r="L62" s="12"/>
    </row>
    <row r="63" spans="1:12" x14ac:dyDescent="0.4">
      <c r="A63" s="15">
        <v>10</v>
      </c>
      <c r="B63" s="15" t="s">
        <v>20</v>
      </c>
      <c r="C63" s="15">
        <v>68</v>
      </c>
      <c r="D63" s="15">
        <v>140</v>
      </c>
      <c r="E63" s="16">
        <v>142</v>
      </c>
      <c r="F63" s="16">
        <v>0</v>
      </c>
      <c r="G63" s="16">
        <f t="shared" si="2"/>
        <v>350</v>
      </c>
      <c r="H63" s="16">
        <v>3</v>
      </c>
      <c r="L63" s="12"/>
    </row>
    <row r="64" spans="1:12" x14ac:dyDescent="0.4">
      <c r="A64" s="15">
        <v>11</v>
      </c>
      <c r="B64" s="15" t="s">
        <v>263</v>
      </c>
      <c r="C64" s="15">
        <v>48</v>
      </c>
      <c r="D64" s="15">
        <v>91</v>
      </c>
      <c r="E64" s="16">
        <v>84</v>
      </c>
      <c r="F64" s="16">
        <v>0</v>
      </c>
      <c r="G64" s="16">
        <f t="shared" si="2"/>
        <v>223</v>
      </c>
      <c r="H64" s="16">
        <v>3</v>
      </c>
      <c r="L64" s="12"/>
    </row>
    <row r="65" spans="1:12" x14ac:dyDescent="0.4">
      <c r="A65" s="15">
        <v>12</v>
      </c>
      <c r="B65" s="15" t="s">
        <v>3</v>
      </c>
      <c r="C65" s="15">
        <v>30</v>
      </c>
      <c r="D65" s="15">
        <v>46</v>
      </c>
      <c r="E65" s="16">
        <v>44</v>
      </c>
      <c r="F65" s="16">
        <v>0</v>
      </c>
      <c r="G65" s="16">
        <f t="shared" si="2"/>
        <v>120</v>
      </c>
      <c r="H65" s="16">
        <v>3</v>
      </c>
      <c r="L65" s="12"/>
    </row>
    <row r="66" spans="1:12" x14ac:dyDescent="0.4">
      <c r="A66" s="15">
        <v>13</v>
      </c>
      <c r="B66" s="15" t="s">
        <v>18</v>
      </c>
      <c r="C66" s="15">
        <v>148</v>
      </c>
      <c r="D66" s="15">
        <v>249</v>
      </c>
      <c r="E66" s="16">
        <v>334</v>
      </c>
      <c r="F66" s="16">
        <v>0</v>
      </c>
      <c r="G66" s="16">
        <f t="shared" si="2"/>
        <v>731</v>
      </c>
      <c r="H66" s="16">
        <v>2</v>
      </c>
    </row>
    <row r="67" spans="1:12" x14ac:dyDescent="0.4">
      <c r="A67" s="15">
        <v>14</v>
      </c>
      <c r="B67" s="15" t="s">
        <v>12</v>
      </c>
      <c r="C67" s="15">
        <v>194</v>
      </c>
      <c r="D67" s="15">
        <v>338</v>
      </c>
      <c r="E67" s="16">
        <v>0</v>
      </c>
      <c r="F67" s="16">
        <v>0</v>
      </c>
      <c r="G67" s="16">
        <f t="shared" si="2"/>
        <v>532</v>
      </c>
      <c r="H67" s="16">
        <v>2</v>
      </c>
      <c r="L67" s="12"/>
    </row>
    <row r="68" spans="1:12" x14ac:dyDescent="0.4">
      <c r="A68" s="15">
        <v>15</v>
      </c>
      <c r="B68" s="15" t="s">
        <v>6</v>
      </c>
      <c r="C68" s="15">
        <v>82</v>
      </c>
      <c r="D68" s="15">
        <v>318</v>
      </c>
      <c r="E68" s="16">
        <v>0</v>
      </c>
      <c r="F68" s="16">
        <v>0</v>
      </c>
      <c r="G68" s="16">
        <f t="shared" si="2"/>
        <v>400</v>
      </c>
      <c r="H68" s="16">
        <v>2</v>
      </c>
      <c r="L68" s="12"/>
    </row>
    <row r="69" spans="1:12" x14ac:dyDescent="0.4">
      <c r="A69" s="15">
        <v>16</v>
      </c>
      <c r="B69" s="15" t="s">
        <v>23</v>
      </c>
      <c r="C69" s="15">
        <v>122</v>
      </c>
      <c r="D69" s="15">
        <v>144</v>
      </c>
      <c r="E69" s="16">
        <v>0</v>
      </c>
      <c r="F69" s="16">
        <v>0</v>
      </c>
      <c r="G69" s="16">
        <f t="shared" si="2"/>
        <v>266</v>
      </c>
      <c r="H69" s="16">
        <v>2</v>
      </c>
      <c r="L69" s="12"/>
    </row>
    <row r="70" spans="1:12" x14ac:dyDescent="0.4">
      <c r="A70" s="15">
        <v>17</v>
      </c>
      <c r="B70" s="15" t="s">
        <v>208</v>
      </c>
      <c r="C70" s="15">
        <v>0</v>
      </c>
      <c r="D70" s="15">
        <v>96</v>
      </c>
      <c r="E70" s="16">
        <v>58</v>
      </c>
      <c r="F70" s="16">
        <v>0</v>
      </c>
      <c r="G70" s="16">
        <f t="shared" si="2"/>
        <v>154</v>
      </c>
      <c r="H70" s="16">
        <v>2</v>
      </c>
    </row>
    <row r="71" spans="1:12" x14ac:dyDescent="0.4">
      <c r="A71" s="15">
        <v>18</v>
      </c>
      <c r="B71" s="15" t="s">
        <v>209</v>
      </c>
      <c r="C71" s="15">
        <v>0</v>
      </c>
      <c r="D71" s="15">
        <v>102</v>
      </c>
      <c r="E71" s="16">
        <v>49</v>
      </c>
      <c r="F71" s="16">
        <v>0</v>
      </c>
      <c r="G71" s="16">
        <f t="shared" si="2"/>
        <v>151</v>
      </c>
      <c r="H71" s="16">
        <v>2</v>
      </c>
    </row>
    <row r="72" spans="1:12" x14ac:dyDescent="0.4">
      <c r="A72" s="15">
        <v>19</v>
      </c>
      <c r="B72" s="15" t="s">
        <v>32</v>
      </c>
      <c r="C72" s="15">
        <v>52</v>
      </c>
      <c r="D72" s="15">
        <v>38</v>
      </c>
      <c r="E72" s="16">
        <v>0</v>
      </c>
      <c r="F72" s="16">
        <v>0</v>
      </c>
      <c r="G72" s="16">
        <f t="shared" si="2"/>
        <v>90</v>
      </c>
      <c r="H72" s="16">
        <v>2</v>
      </c>
    </row>
    <row r="73" spans="1:12" x14ac:dyDescent="0.4">
      <c r="A73" s="15">
        <v>20</v>
      </c>
      <c r="B73" s="15" t="s">
        <v>264</v>
      </c>
      <c r="C73" s="15">
        <v>0</v>
      </c>
      <c r="D73" s="15">
        <v>0</v>
      </c>
      <c r="E73" s="16">
        <v>279</v>
      </c>
      <c r="F73" s="16">
        <v>0</v>
      </c>
      <c r="G73" s="16">
        <f t="shared" si="2"/>
        <v>279</v>
      </c>
      <c r="H73" s="16">
        <v>1</v>
      </c>
    </row>
    <row r="74" spans="1:12" x14ac:dyDescent="0.4">
      <c r="A74" s="15">
        <v>21</v>
      </c>
      <c r="B74" s="16" t="s">
        <v>9</v>
      </c>
      <c r="C74" s="15">
        <v>0</v>
      </c>
      <c r="D74" s="15">
        <v>165</v>
      </c>
      <c r="E74" s="16">
        <v>0</v>
      </c>
      <c r="F74" s="16">
        <v>0</v>
      </c>
      <c r="G74" s="16">
        <f t="shared" si="2"/>
        <v>165</v>
      </c>
      <c r="H74" s="16">
        <v>1</v>
      </c>
    </row>
    <row r="75" spans="1:12" x14ac:dyDescent="0.4">
      <c r="A75" s="15">
        <v>22</v>
      </c>
      <c r="B75" s="15" t="s">
        <v>269</v>
      </c>
      <c r="C75" s="15">
        <v>0</v>
      </c>
      <c r="D75" s="15">
        <v>0</v>
      </c>
      <c r="E75" s="16">
        <v>109</v>
      </c>
      <c r="F75" s="16">
        <v>0</v>
      </c>
      <c r="G75" s="16">
        <f t="shared" si="2"/>
        <v>109</v>
      </c>
      <c r="H75" s="16">
        <v>1</v>
      </c>
    </row>
    <row r="76" spans="1:12" x14ac:dyDescent="0.4">
      <c r="A76" s="15">
        <v>23</v>
      </c>
      <c r="B76" s="15" t="s">
        <v>267</v>
      </c>
      <c r="C76" s="15">
        <v>0</v>
      </c>
      <c r="D76" s="15">
        <v>0</v>
      </c>
      <c r="E76" s="16">
        <v>49</v>
      </c>
      <c r="F76" s="16">
        <v>0</v>
      </c>
      <c r="G76" s="16">
        <f t="shared" si="2"/>
        <v>49</v>
      </c>
      <c r="H76" s="16">
        <v>1</v>
      </c>
    </row>
    <row r="77" spans="1:12" x14ac:dyDescent="0.4">
      <c r="A77" s="15">
        <v>24</v>
      </c>
      <c r="B77" s="15" t="s">
        <v>268</v>
      </c>
      <c r="C77" s="15">
        <v>0</v>
      </c>
      <c r="D77" s="15">
        <v>0</v>
      </c>
      <c r="E77" s="16">
        <v>48</v>
      </c>
      <c r="F77" s="16">
        <v>0</v>
      </c>
      <c r="G77" s="16">
        <f t="shared" si="2"/>
        <v>48</v>
      </c>
      <c r="H77" s="16">
        <v>1</v>
      </c>
    </row>
    <row r="78" spans="1:12" x14ac:dyDescent="0.4">
      <c r="A78" s="15">
        <v>25</v>
      </c>
      <c r="B78" s="15" t="s">
        <v>265</v>
      </c>
      <c r="C78" s="15">
        <v>0</v>
      </c>
      <c r="D78" s="15">
        <v>0</v>
      </c>
      <c r="E78" s="16">
        <v>45</v>
      </c>
      <c r="F78" s="16">
        <v>0</v>
      </c>
      <c r="G78" s="16">
        <f t="shared" si="2"/>
        <v>45</v>
      </c>
      <c r="H78" s="16">
        <v>1</v>
      </c>
    </row>
    <row r="79" spans="1:12" x14ac:dyDescent="0.4">
      <c r="A79" s="15">
        <v>26</v>
      </c>
      <c r="B79" s="15" t="s">
        <v>266</v>
      </c>
      <c r="C79" s="15">
        <v>0</v>
      </c>
      <c r="D79" s="15">
        <v>0</v>
      </c>
      <c r="E79" s="16">
        <v>42</v>
      </c>
      <c r="F79" s="16">
        <v>0</v>
      </c>
      <c r="G79" s="16">
        <f t="shared" si="2"/>
        <v>42</v>
      </c>
      <c r="H79" s="16">
        <v>1</v>
      </c>
    </row>
    <row r="80" spans="1:12" x14ac:dyDescent="0.4">
      <c r="A80" s="17"/>
      <c r="B80" s="18"/>
      <c r="C80" s="17"/>
      <c r="D80" s="17"/>
      <c r="E80" s="19"/>
      <c r="F80" s="19"/>
      <c r="G80" s="19"/>
      <c r="H80" s="19"/>
    </row>
    <row r="81" spans="1:9" ht="15" x14ac:dyDescent="0.4">
      <c r="A81" s="30" t="s">
        <v>0</v>
      </c>
      <c r="B81" s="30"/>
      <c r="C81" s="30"/>
      <c r="D81" s="30"/>
      <c r="E81" s="30"/>
      <c r="F81" s="30"/>
      <c r="G81" s="30"/>
      <c r="H81" s="30"/>
      <c r="I81" s="7"/>
    </row>
    <row r="82" spans="1:9" x14ac:dyDescent="0.4">
      <c r="A82" s="8" t="s">
        <v>33</v>
      </c>
      <c r="B82" s="9" t="s">
        <v>1</v>
      </c>
      <c r="C82" s="8" t="s">
        <v>34</v>
      </c>
      <c r="D82" s="11" t="s">
        <v>39</v>
      </c>
      <c r="E82" s="11" t="s">
        <v>35</v>
      </c>
      <c r="F82" s="11" t="s">
        <v>41</v>
      </c>
      <c r="G82" s="8" t="s">
        <v>36</v>
      </c>
      <c r="H82" s="8" t="s">
        <v>37</v>
      </c>
    </row>
    <row r="83" spans="1:9" x14ac:dyDescent="0.4">
      <c r="A83" s="15">
        <v>1</v>
      </c>
      <c r="B83" s="15" t="s">
        <v>4</v>
      </c>
      <c r="C83" s="15">
        <v>39</v>
      </c>
      <c r="D83" s="15">
        <v>48</v>
      </c>
      <c r="E83" s="16">
        <v>38</v>
      </c>
      <c r="F83" s="16">
        <v>0</v>
      </c>
      <c r="G83" s="16">
        <f t="shared" ref="G83:G109" si="3">SUM(C83:F83)</f>
        <v>125</v>
      </c>
      <c r="H83" s="16">
        <v>3</v>
      </c>
      <c r="I83" s="7"/>
    </row>
    <row r="84" spans="1:9" x14ac:dyDescent="0.4">
      <c r="A84" s="15">
        <v>2</v>
      </c>
      <c r="B84" s="15" t="s">
        <v>2</v>
      </c>
      <c r="C84" s="15">
        <v>27</v>
      </c>
      <c r="D84" s="15">
        <v>27</v>
      </c>
      <c r="E84" s="16">
        <v>31</v>
      </c>
      <c r="F84" s="16">
        <v>0</v>
      </c>
      <c r="G84" s="16">
        <f t="shared" si="3"/>
        <v>85</v>
      </c>
      <c r="H84" s="16">
        <v>3</v>
      </c>
    </row>
    <row r="85" spans="1:9" x14ac:dyDescent="0.4">
      <c r="A85" s="15">
        <v>3</v>
      </c>
      <c r="B85" s="15" t="s">
        <v>31</v>
      </c>
      <c r="C85" s="15">
        <v>30</v>
      </c>
      <c r="D85" s="15">
        <v>28</v>
      </c>
      <c r="E85" s="16">
        <v>24</v>
      </c>
      <c r="F85" s="16">
        <v>0</v>
      </c>
      <c r="G85" s="16">
        <f t="shared" si="3"/>
        <v>82</v>
      </c>
      <c r="H85" s="16">
        <v>3</v>
      </c>
      <c r="I85" s="7"/>
    </row>
    <row r="86" spans="1:9" x14ac:dyDescent="0.4">
      <c r="A86" s="15">
        <v>4</v>
      </c>
      <c r="B86" s="15" t="s">
        <v>11</v>
      </c>
      <c r="C86" s="15">
        <v>16</v>
      </c>
      <c r="D86" s="15">
        <v>14</v>
      </c>
      <c r="E86" s="16">
        <v>17</v>
      </c>
      <c r="F86" s="16">
        <v>0</v>
      </c>
      <c r="G86" s="16">
        <f t="shared" si="3"/>
        <v>47</v>
      </c>
      <c r="H86" s="16">
        <v>3</v>
      </c>
      <c r="I86" s="7"/>
    </row>
    <row r="87" spans="1:9" x14ac:dyDescent="0.4">
      <c r="A87" s="15">
        <v>5</v>
      </c>
      <c r="B87" s="15" t="s">
        <v>8</v>
      </c>
      <c r="C87" s="15">
        <v>16</v>
      </c>
      <c r="D87" s="15">
        <v>17</v>
      </c>
      <c r="E87" s="16">
        <v>13</v>
      </c>
      <c r="F87" s="16">
        <v>0</v>
      </c>
      <c r="G87" s="16">
        <f t="shared" si="3"/>
        <v>46</v>
      </c>
      <c r="H87" s="16">
        <v>3</v>
      </c>
      <c r="I87" s="7"/>
    </row>
    <row r="88" spans="1:9" x14ac:dyDescent="0.4">
      <c r="A88" s="15">
        <v>6</v>
      </c>
      <c r="B88" s="15" t="s">
        <v>5</v>
      </c>
      <c r="C88" s="15">
        <v>16</v>
      </c>
      <c r="D88" s="15">
        <v>13</v>
      </c>
      <c r="E88" s="16">
        <v>16</v>
      </c>
      <c r="F88" s="16">
        <v>0</v>
      </c>
      <c r="G88" s="16">
        <f t="shared" si="3"/>
        <v>45</v>
      </c>
      <c r="H88" s="16">
        <v>3</v>
      </c>
    </row>
    <row r="89" spans="1:9" x14ac:dyDescent="0.4">
      <c r="A89" s="15">
        <v>7</v>
      </c>
      <c r="B89" s="15" t="s">
        <v>17</v>
      </c>
      <c r="C89" s="15">
        <v>15</v>
      </c>
      <c r="D89" s="15">
        <v>14</v>
      </c>
      <c r="E89" s="16">
        <v>11</v>
      </c>
      <c r="F89" s="16">
        <v>0</v>
      </c>
      <c r="G89" s="16">
        <f t="shared" si="3"/>
        <v>40</v>
      </c>
      <c r="H89" s="16">
        <v>3</v>
      </c>
      <c r="I89" s="7"/>
    </row>
    <row r="90" spans="1:9" x14ac:dyDescent="0.4">
      <c r="A90" s="15">
        <v>8</v>
      </c>
      <c r="B90" s="15" t="s">
        <v>7</v>
      </c>
      <c r="C90" s="15">
        <v>10</v>
      </c>
      <c r="D90" s="15">
        <v>11</v>
      </c>
      <c r="E90" s="16">
        <v>12</v>
      </c>
      <c r="F90" s="16">
        <v>0</v>
      </c>
      <c r="G90" s="16">
        <f t="shared" si="3"/>
        <v>33</v>
      </c>
      <c r="H90" s="16">
        <v>3</v>
      </c>
    </row>
    <row r="91" spans="1:9" x14ac:dyDescent="0.4">
      <c r="A91" s="15">
        <v>9</v>
      </c>
      <c r="B91" s="15" t="s">
        <v>18</v>
      </c>
      <c r="C91" s="15">
        <v>8</v>
      </c>
      <c r="D91" s="15">
        <v>8</v>
      </c>
      <c r="E91" s="16">
        <v>11</v>
      </c>
      <c r="F91" s="16">
        <v>0</v>
      </c>
      <c r="G91" s="16">
        <f t="shared" si="3"/>
        <v>27</v>
      </c>
      <c r="H91" s="16">
        <v>3</v>
      </c>
    </row>
    <row r="92" spans="1:9" x14ac:dyDescent="0.4">
      <c r="A92" s="15">
        <v>10</v>
      </c>
      <c r="B92" s="15" t="s">
        <v>3</v>
      </c>
      <c r="C92" s="15">
        <v>8</v>
      </c>
      <c r="D92" s="15">
        <v>7</v>
      </c>
      <c r="E92" s="16">
        <v>6</v>
      </c>
      <c r="F92" s="16">
        <v>0</v>
      </c>
      <c r="G92" s="16">
        <f t="shared" si="3"/>
        <v>21</v>
      </c>
      <c r="H92" s="16">
        <v>3</v>
      </c>
    </row>
    <row r="93" spans="1:9" x14ac:dyDescent="0.4">
      <c r="A93" s="15">
        <v>11</v>
      </c>
      <c r="B93" s="15" t="s">
        <v>12</v>
      </c>
      <c r="C93" s="15">
        <v>9</v>
      </c>
      <c r="D93" s="15">
        <v>8</v>
      </c>
      <c r="E93" s="16">
        <v>0</v>
      </c>
      <c r="F93" s="16">
        <v>0</v>
      </c>
      <c r="G93" s="16">
        <f t="shared" si="3"/>
        <v>17</v>
      </c>
      <c r="H93" s="16">
        <v>2</v>
      </c>
      <c r="I93" s="7"/>
    </row>
    <row r="94" spans="1:9" x14ac:dyDescent="0.4">
      <c r="A94" s="15">
        <v>12</v>
      </c>
      <c r="B94" s="15" t="s">
        <v>6</v>
      </c>
      <c r="C94" s="15">
        <v>10</v>
      </c>
      <c r="D94" s="15">
        <v>7</v>
      </c>
      <c r="E94" s="16">
        <v>0</v>
      </c>
      <c r="F94" s="16">
        <v>0</v>
      </c>
      <c r="G94" s="16">
        <f t="shared" si="3"/>
        <v>17</v>
      </c>
      <c r="H94" s="16">
        <v>2</v>
      </c>
      <c r="I94" s="7"/>
    </row>
    <row r="95" spans="1:9" x14ac:dyDescent="0.4">
      <c r="A95" s="15">
        <v>13</v>
      </c>
      <c r="B95" s="15" t="s">
        <v>10</v>
      </c>
      <c r="C95" s="15">
        <v>7</v>
      </c>
      <c r="D95" s="15">
        <v>5</v>
      </c>
      <c r="E95" s="16">
        <v>3</v>
      </c>
      <c r="F95" s="16">
        <v>0</v>
      </c>
      <c r="G95" s="16">
        <f t="shared" si="3"/>
        <v>15</v>
      </c>
      <c r="H95" s="16">
        <v>3</v>
      </c>
    </row>
    <row r="96" spans="1:9" x14ac:dyDescent="0.4">
      <c r="A96" s="15">
        <v>14</v>
      </c>
      <c r="B96" s="15" t="s">
        <v>9</v>
      </c>
      <c r="C96" s="15">
        <v>5</v>
      </c>
      <c r="D96" s="15">
        <v>10</v>
      </c>
      <c r="E96" s="16">
        <v>0</v>
      </c>
      <c r="F96" s="16">
        <v>0</v>
      </c>
      <c r="G96" s="16">
        <f t="shared" si="3"/>
        <v>15</v>
      </c>
      <c r="H96" s="16">
        <v>2</v>
      </c>
    </row>
    <row r="97" spans="1:9" x14ac:dyDescent="0.4">
      <c r="A97" s="15">
        <v>15</v>
      </c>
      <c r="B97" s="15" t="s">
        <v>263</v>
      </c>
      <c r="C97" s="15">
        <v>6</v>
      </c>
      <c r="D97" s="15">
        <v>3</v>
      </c>
      <c r="E97" s="16">
        <v>4</v>
      </c>
      <c r="F97" s="16">
        <v>0</v>
      </c>
      <c r="G97" s="16">
        <f t="shared" si="3"/>
        <v>13</v>
      </c>
      <c r="H97" s="16">
        <v>3</v>
      </c>
    </row>
    <row r="98" spans="1:9" x14ac:dyDescent="0.4">
      <c r="A98" s="15">
        <v>16</v>
      </c>
      <c r="B98" s="15" t="s">
        <v>20</v>
      </c>
      <c r="C98" s="15">
        <v>2</v>
      </c>
      <c r="D98" s="15">
        <v>5</v>
      </c>
      <c r="E98" s="16">
        <v>3</v>
      </c>
      <c r="F98" s="16">
        <v>0</v>
      </c>
      <c r="G98" s="16">
        <f t="shared" si="3"/>
        <v>10</v>
      </c>
      <c r="H98" s="16">
        <v>3</v>
      </c>
      <c r="I98" s="7"/>
    </row>
    <row r="99" spans="1:9" x14ac:dyDescent="0.4">
      <c r="A99" s="15">
        <v>17</v>
      </c>
      <c r="B99" s="15" t="s">
        <v>23</v>
      </c>
      <c r="C99" s="15">
        <v>6</v>
      </c>
      <c r="D99" s="15">
        <v>4</v>
      </c>
      <c r="E99" s="16">
        <v>0</v>
      </c>
      <c r="F99" s="16">
        <v>0</v>
      </c>
      <c r="G99" s="16">
        <f t="shared" si="3"/>
        <v>10</v>
      </c>
      <c r="H99" s="16">
        <v>2</v>
      </c>
    </row>
    <row r="100" spans="1:9" x14ac:dyDescent="0.4">
      <c r="A100" s="15">
        <v>18</v>
      </c>
      <c r="B100" s="15" t="s">
        <v>264</v>
      </c>
      <c r="C100" s="15">
        <v>0</v>
      </c>
      <c r="D100" s="15">
        <v>0</v>
      </c>
      <c r="E100" s="16">
        <v>8</v>
      </c>
      <c r="F100" s="16">
        <v>0</v>
      </c>
      <c r="G100" s="16">
        <f t="shared" si="3"/>
        <v>8</v>
      </c>
      <c r="H100" s="16">
        <v>1</v>
      </c>
    </row>
    <row r="101" spans="1:9" x14ac:dyDescent="0.4">
      <c r="A101" s="15">
        <v>19</v>
      </c>
      <c r="B101" s="15" t="s">
        <v>267</v>
      </c>
      <c r="C101" s="15">
        <v>0</v>
      </c>
      <c r="D101" s="15">
        <v>0</v>
      </c>
      <c r="E101" s="16">
        <v>5</v>
      </c>
      <c r="F101" s="16">
        <v>0</v>
      </c>
      <c r="G101" s="16">
        <f t="shared" si="3"/>
        <v>5</v>
      </c>
      <c r="H101" s="16">
        <v>1</v>
      </c>
      <c r="I101" s="7"/>
    </row>
    <row r="102" spans="1:9" x14ac:dyDescent="0.4">
      <c r="A102" s="15">
        <v>20</v>
      </c>
      <c r="B102" s="15" t="s">
        <v>30</v>
      </c>
      <c r="C102" s="15">
        <v>2</v>
      </c>
      <c r="D102" s="15">
        <v>2</v>
      </c>
      <c r="E102" s="15">
        <v>0</v>
      </c>
      <c r="F102" s="16">
        <v>0</v>
      </c>
      <c r="G102" s="16">
        <f t="shared" si="3"/>
        <v>4</v>
      </c>
      <c r="H102" s="16">
        <v>2</v>
      </c>
    </row>
    <row r="103" spans="1:9" x14ac:dyDescent="0.4">
      <c r="A103" s="15">
        <v>21</v>
      </c>
      <c r="B103" s="15" t="s">
        <v>208</v>
      </c>
      <c r="C103" s="15">
        <v>0</v>
      </c>
      <c r="D103" s="15">
        <v>2</v>
      </c>
      <c r="E103" s="16">
        <v>2</v>
      </c>
      <c r="F103" s="16">
        <v>0</v>
      </c>
      <c r="G103" s="16">
        <f t="shared" si="3"/>
        <v>4</v>
      </c>
      <c r="H103" s="16">
        <v>2</v>
      </c>
    </row>
    <row r="104" spans="1:9" x14ac:dyDescent="0.4">
      <c r="A104" s="15">
        <v>22</v>
      </c>
      <c r="B104" s="15" t="s">
        <v>209</v>
      </c>
      <c r="C104" s="15">
        <v>0</v>
      </c>
      <c r="D104" s="15">
        <v>2</v>
      </c>
      <c r="E104" s="16">
        <v>1</v>
      </c>
      <c r="F104" s="16">
        <v>0</v>
      </c>
      <c r="G104" s="16">
        <f t="shared" si="3"/>
        <v>3</v>
      </c>
      <c r="H104" s="16">
        <v>2</v>
      </c>
    </row>
    <row r="105" spans="1:9" x14ac:dyDescent="0.4">
      <c r="A105" s="15">
        <v>23</v>
      </c>
      <c r="B105" s="16" t="s">
        <v>32</v>
      </c>
      <c r="C105" s="15">
        <v>2</v>
      </c>
      <c r="D105" s="15">
        <v>1</v>
      </c>
      <c r="E105" s="16">
        <v>0</v>
      </c>
      <c r="F105" s="16">
        <v>0</v>
      </c>
      <c r="G105" s="16">
        <f t="shared" si="3"/>
        <v>3</v>
      </c>
      <c r="H105" s="16">
        <v>2</v>
      </c>
    </row>
    <row r="106" spans="1:9" x14ac:dyDescent="0.4">
      <c r="A106" s="15">
        <v>24</v>
      </c>
      <c r="B106" s="15" t="s">
        <v>269</v>
      </c>
      <c r="C106" s="15">
        <v>0</v>
      </c>
      <c r="D106" s="15">
        <v>0</v>
      </c>
      <c r="E106" s="16">
        <v>2</v>
      </c>
      <c r="F106" s="16">
        <v>0</v>
      </c>
      <c r="G106" s="16">
        <f t="shared" si="3"/>
        <v>2</v>
      </c>
      <c r="H106" s="16">
        <v>1</v>
      </c>
      <c r="I106" s="7"/>
    </row>
    <row r="107" spans="1:9" x14ac:dyDescent="0.4">
      <c r="A107" s="15">
        <v>25</v>
      </c>
      <c r="B107" s="15" t="s">
        <v>266</v>
      </c>
      <c r="C107" s="15">
        <v>0</v>
      </c>
      <c r="D107" s="15">
        <v>0</v>
      </c>
      <c r="E107" s="16">
        <v>2</v>
      </c>
      <c r="F107" s="16">
        <v>0</v>
      </c>
      <c r="G107" s="16">
        <f t="shared" si="3"/>
        <v>2</v>
      </c>
      <c r="H107" s="16">
        <v>1</v>
      </c>
      <c r="I107" s="7"/>
    </row>
    <row r="108" spans="1:9" x14ac:dyDescent="0.4">
      <c r="A108" s="15">
        <v>26</v>
      </c>
      <c r="B108" s="15" t="s">
        <v>268</v>
      </c>
      <c r="C108" s="15">
        <v>0</v>
      </c>
      <c r="D108" s="15">
        <v>0</v>
      </c>
      <c r="E108" s="16">
        <v>1</v>
      </c>
      <c r="F108" s="16">
        <v>0</v>
      </c>
      <c r="G108" s="16">
        <f t="shared" si="3"/>
        <v>1</v>
      </c>
      <c r="H108" s="16">
        <v>1</v>
      </c>
      <c r="I108" s="7"/>
    </row>
    <row r="109" spans="1:9" x14ac:dyDescent="0.4">
      <c r="A109" s="15">
        <v>27</v>
      </c>
      <c r="B109" s="15" t="s">
        <v>265</v>
      </c>
      <c r="C109" s="15">
        <v>0</v>
      </c>
      <c r="D109" s="15">
        <v>0</v>
      </c>
      <c r="E109" s="16">
        <v>1</v>
      </c>
      <c r="F109" s="16">
        <v>0</v>
      </c>
      <c r="G109" s="16">
        <f t="shared" si="3"/>
        <v>1</v>
      </c>
      <c r="H109" s="16">
        <v>1</v>
      </c>
    </row>
    <row r="110" spans="1:9" x14ac:dyDescent="0.4">
      <c r="A110" s="36" t="s">
        <v>211</v>
      </c>
      <c r="B110" s="37"/>
      <c r="C110" s="15">
        <f>SUM(C83:C109)</f>
        <v>234</v>
      </c>
      <c r="D110" s="15">
        <f>SUM(D83:D109)</f>
        <v>236</v>
      </c>
      <c r="E110" s="16">
        <f>SUM(E83:E109)</f>
        <v>211</v>
      </c>
      <c r="F110" s="16">
        <f>SUM(F83:F109)</f>
        <v>0</v>
      </c>
      <c r="G110" s="16">
        <f>SUM(G83:G109)</f>
        <v>681</v>
      </c>
      <c r="H110" s="16">
        <v>2</v>
      </c>
      <c r="I110" s="7"/>
    </row>
    <row r="111" spans="1:9" x14ac:dyDescent="0.4">
      <c r="E111" s="7"/>
      <c r="F111" s="7"/>
      <c r="G111" s="7"/>
      <c r="H111" s="7"/>
    </row>
    <row r="112" spans="1:9" x14ac:dyDescent="0.4">
      <c r="E112" s="7"/>
      <c r="F112" s="7"/>
      <c r="G112" s="7"/>
      <c r="H112" s="7"/>
    </row>
    <row r="113" spans="2:8" x14ac:dyDescent="0.4">
      <c r="F113" s="7"/>
      <c r="G113" s="7"/>
      <c r="H113" s="7"/>
    </row>
    <row r="114" spans="2:8" x14ac:dyDescent="0.4">
      <c r="E114" s="7"/>
      <c r="F114" s="7"/>
      <c r="G114" s="7"/>
      <c r="H114" s="7"/>
    </row>
    <row r="115" spans="2:8" x14ac:dyDescent="0.4">
      <c r="F115" s="7"/>
      <c r="G115" s="7"/>
      <c r="H115" s="7"/>
    </row>
    <row r="116" spans="2:8" x14ac:dyDescent="0.4">
      <c r="F116" s="12"/>
      <c r="G116" s="12"/>
    </row>
    <row r="117" spans="2:8" x14ac:dyDescent="0.4">
      <c r="B117" s="14"/>
      <c r="C117" s="12"/>
      <c r="D117" s="12"/>
      <c r="E117" s="12"/>
      <c r="F117" s="12"/>
      <c r="G117" s="12"/>
      <c r="H117" s="12"/>
    </row>
    <row r="118" spans="2:8" x14ac:dyDescent="0.4">
      <c r="F118" s="12"/>
      <c r="G118" s="12"/>
    </row>
    <row r="119" spans="2:8" x14ac:dyDescent="0.4">
      <c r="B119" s="13"/>
      <c r="C119" s="12"/>
      <c r="D119" s="12"/>
      <c r="E119" s="12"/>
      <c r="F119" s="12"/>
      <c r="G119" s="12"/>
    </row>
    <row r="120" spans="2:8" x14ac:dyDescent="0.4">
      <c r="B120" s="13"/>
      <c r="C120" s="12"/>
      <c r="D120" s="12"/>
      <c r="E120" s="12"/>
      <c r="F120" s="12"/>
      <c r="G120" s="12"/>
    </row>
    <row r="121" spans="2:8" x14ac:dyDescent="0.4">
      <c r="F121" s="7"/>
      <c r="G121" s="7"/>
      <c r="H121" s="7"/>
    </row>
    <row r="122" spans="2:8" x14ac:dyDescent="0.4">
      <c r="F122" s="7"/>
      <c r="G122" s="7"/>
      <c r="H122" s="7"/>
    </row>
    <row r="123" spans="2:8" x14ac:dyDescent="0.4">
      <c r="B123" s="14"/>
      <c r="C123" s="7"/>
      <c r="F123" s="7"/>
      <c r="G123" s="7"/>
      <c r="H123" s="7"/>
    </row>
    <row r="124" spans="2:8" x14ac:dyDescent="0.4">
      <c r="B124" s="13"/>
      <c r="C124" s="12"/>
      <c r="D124" s="12"/>
      <c r="E124" s="12"/>
      <c r="F124" s="12"/>
      <c r="G124" s="12"/>
    </row>
    <row r="125" spans="2:8" x14ac:dyDescent="0.4">
      <c r="B125" s="13"/>
      <c r="C125" s="12"/>
      <c r="D125" s="12"/>
      <c r="E125" s="12"/>
      <c r="F125" s="12"/>
      <c r="G125" s="12"/>
    </row>
    <row r="126" spans="2:8" x14ac:dyDescent="0.4">
      <c r="B126" s="13"/>
      <c r="C126" s="12"/>
      <c r="D126" s="12"/>
      <c r="E126" s="12"/>
      <c r="F126" s="12"/>
      <c r="G126" s="12"/>
    </row>
    <row r="127" spans="2:8" x14ac:dyDescent="0.4">
      <c r="B127" s="13"/>
      <c r="C127" s="12"/>
      <c r="D127" s="12"/>
      <c r="E127" s="12"/>
      <c r="F127" s="12"/>
      <c r="G127" s="12"/>
    </row>
    <row r="128" spans="2:8" x14ac:dyDescent="0.4">
      <c r="B128" s="13"/>
      <c r="C128" s="12"/>
      <c r="D128" s="12"/>
      <c r="E128" s="12"/>
      <c r="F128" s="12"/>
      <c r="G128" s="12"/>
    </row>
    <row r="129" spans="2:7" x14ac:dyDescent="0.4">
      <c r="B129" s="13"/>
      <c r="C129" s="12"/>
      <c r="D129" s="12"/>
      <c r="E129" s="12"/>
      <c r="F129" s="12"/>
      <c r="G129" s="12"/>
    </row>
    <row r="130" spans="2:7" x14ac:dyDescent="0.4">
      <c r="B130" s="13"/>
      <c r="C130" s="12"/>
      <c r="D130" s="12"/>
      <c r="E130" s="12"/>
      <c r="F130" s="12"/>
      <c r="G130" s="12"/>
    </row>
    <row r="131" spans="2:7" x14ac:dyDescent="0.4">
      <c r="B131" s="13"/>
      <c r="C131" s="12"/>
      <c r="D131" s="12"/>
      <c r="E131" s="12"/>
      <c r="F131" s="12"/>
      <c r="G131" s="12"/>
    </row>
    <row r="132" spans="2:7" x14ac:dyDescent="0.4">
      <c r="B132" s="13"/>
      <c r="C132" s="12"/>
      <c r="D132" s="12"/>
      <c r="E132" s="12"/>
      <c r="F132" s="12"/>
      <c r="G132" s="12"/>
    </row>
  </sheetData>
  <mergeCells count="9">
    <mergeCell ref="A110:B110"/>
    <mergeCell ref="A52:H52"/>
    <mergeCell ref="A81:H81"/>
    <mergeCell ref="A1:H1"/>
    <mergeCell ref="A2:H2"/>
    <mergeCell ref="A3:H3"/>
    <mergeCell ref="A27:H27"/>
    <mergeCell ref="A28:H28"/>
    <mergeCell ref="A51:H51"/>
  </mergeCells>
  <phoneticPr fontId="0" type="noConversion"/>
  <printOptions horizontalCentered="1"/>
  <pageMargins left="0.39370078740157483" right="0.39370078740157483" top="0.59055118110236227" bottom="0.59055118110236227" header="0.51181102362204722" footer="0.51181102362204722"/>
  <pageSetup paperSize="9" orientation="portrait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2</vt:i4>
      </vt:variant>
    </vt:vector>
  </HeadingPairs>
  <TitlesOfParts>
    <vt:vector size="4" baseType="lpstr">
      <vt:lpstr>categorie</vt:lpstr>
      <vt:lpstr>C.REGIONALE</vt:lpstr>
      <vt:lpstr>C.REGIONALE!Titoli_stampa</vt:lpstr>
      <vt:lpstr>categorie!Titoli_stampa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Utente</dc:creator>
  <cp:lastModifiedBy>Mario</cp:lastModifiedBy>
  <cp:lastPrinted>2018-06-04T11:58:09Z</cp:lastPrinted>
  <dcterms:created xsi:type="dcterms:W3CDTF">2006-05-07T14:12:05Z</dcterms:created>
  <dcterms:modified xsi:type="dcterms:W3CDTF">2018-06-04T13:23:44Z</dcterms:modified>
</cp:coreProperties>
</file>